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os\Downloads\"/>
    </mc:Choice>
  </mc:AlternateContent>
  <bookViews>
    <workbookView xWindow="-120" yWindow="-120" windowWidth="29040" windowHeight="15840"/>
  </bookViews>
  <sheets>
    <sheet name="Skutočnosť 2023" sheetId="1" r:id="rId1"/>
    <sheet name="Očakávaná skutočnosť 2024" sheetId="2" r:id="rId2"/>
    <sheet name="Očakávaná skutočnosť 2025" sheetId="3" r:id="rId3"/>
  </sheets>
  <definedNames>
    <definedName name="_xlnm.Print_Area" localSheetId="1">'Očakávaná skutočnosť 2024'!$A$1:$N$84</definedName>
    <definedName name="_xlnm.Print_Area" localSheetId="2">'Očakávaná skutočnosť 2025'!$A$1:$N$84</definedName>
    <definedName name="_xlnm.Print_Area" localSheetId="0">'Skutočnosť 2023'!$A$1:$N$84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3" l="1"/>
  <c r="R30" i="3"/>
  <c r="Q30" i="3"/>
  <c r="P30" i="3"/>
  <c r="S29" i="3"/>
  <c r="R29" i="3"/>
  <c r="Q29" i="3"/>
  <c r="P29" i="3"/>
  <c r="S28" i="3"/>
  <c r="R28" i="3"/>
  <c r="Q28" i="3"/>
  <c r="P28" i="3"/>
  <c r="S27" i="3"/>
  <c r="R27" i="3"/>
  <c r="Q27" i="3"/>
  <c r="P27" i="3"/>
  <c r="S26" i="3"/>
  <c r="R26" i="3"/>
  <c r="Q26" i="3"/>
  <c r="P26" i="3"/>
  <c r="S25" i="3"/>
  <c r="R25" i="3"/>
  <c r="Q25" i="3"/>
  <c r="P25" i="3"/>
  <c r="S24" i="3"/>
  <c r="R24" i="3"/>
  <c r="Q24" i="3"/>
  <c r="P24" i="3"/>
  <c r="S23" i="3"/>
  <c r="R23" i="3"/>
  <c r="Q23" i="3"/>
  <c r="P23" i="3"/>
  <c r="S30" i="2"/>
  <c r="R30" i="2"/>
  <c r="Q30" i="2"/>
  <c r="P30" i="2"/>
  <c r="S29" i="2"/>
  <c r="R29" i="2"/>
  <c r="Q29" i="2"/>
  <c r="P29" i="2"/>
  <c r="S28" i="2"/>
  <c r="R28" i="2"/>
  <c r="Q28" i="2"/>
  <c r="P28" i="2"/>
  <c r="S27" i="2"/>
  <c r="R27" i="2"/>
  <c r="Q27" i="2"/>
  <c r="P27" i="2"/>
  <c r="S26" i="2"/>
  <c r="R26" i="2"/>
  <c r="Q26" i="2"/>
  <c r="P26" i="2"/>
  <c r="S25" i="2"/>
  <c r="R25" i="2"/>
  <c r="Q25" i="2"/>
  <c r="P25" i="2"/>
  <c r="S24" i="2"/>
  <c r="R24" i="2"/>
  <c r="Q24" i="2"/>
  <c r="P24" i="2"/>
  <c r="S23" i="2"/>
  <c r="R23" i="2"/>
  <c r="Q23" i="2"/>
  <c r="P23" i="2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</calcChain>
</file>

<file path=xl/sharedStrings.xml><?xml version="1.0" encoding="utf-8"?>
<sst xmlns="http://schemas.openxmlformats.org/spreadsheetml/2006/main" count="258" uniqueCount="88">
  <si>
    <t>§ 27 ods. 2 písm. r) zákona č. 251/2012 Z. z. o energetike</t>
  </si>
  <si>
    <r>
      <rPr>
        <b/>
        <sz val="12"/>
        <color theme="1"/>
        <rFont val="Times New Roman"/>
        <family val="1"/>
        <charset val="238"/>
      </rPr>
      <t>Číslo cenového rozhodnutia</t>
    </r>
    <r>
      <rPr>
        <sz val="12"/>
        <color theme="1"/>
        <rFont val="Times New Roman"/>
        <family val="1"/>
        <charset val="238"/>
      </rPr>
      <t>:</t>
    </r>
  </si>
  <si>
    <r>
      <rPr>
        <b/>
        <sz val="12"/>
        <color theme="1"/>
        <rFont val="Times New Roman"/>
        <family val="1"/>
        <charset val="238"/>
      </rPr>
      <t xml:space="preserve">Inštalovaný výkon </t>
    </r>
    <r>
      <rPr>
        <sz val="12"/>
        <color theme="1"/>
        <rFont val="Times New Roman"/>
        <family val="1"/>
        <charset val="238"/>
      </rPr>
      <t>(kW):</t>
    </r>
  </si>
  <si>
    <r>
      <rPr>
        <b/>
        <sz val="12"/>
        <color theme="1"/>
        <rFont val="Times New Roman"/>
        <family val="1"/>
        <charset val="238"/>
      </rPr>
      <t>Dátum uvedenia ZVE do prevádzky</t>
    </r>
    <r>
      <rPr>
        <sz val="12"/>
        <color theme="1"/>
        <rFont val="Times New Roman"/>
        <family val="1"/>
        <charset val="238"/>
      </rPr>
      <t xml:space="preserve"> (dátum rekonštrukcie):</t>
    </r>
  </si>
  <si>
    <r>
      <t>Napäťová úroveň</t>
    </r>
    <r>
      <rPr>
        <sz val="12"/>
        <rFont val="Times New Roman"/>
        <family val="1"/>
        <charset val="238"/>
      </rPr>
      <t xml:space="preserve"> (VVN, VN, NN):</t>
    </r>
  </si>
  <si>
    <r>
      <rPr>
        <b/>
        <sz val="12"/>
        <rFont val="Times New Roman"/>
        <family val="1"/>
        <charset val="238"/>
      </rPr>
      <t>typ</t>
    </r>
    <r>
      <rPr>
        <sz val="12"/>
        <rFont val="Times New Roman"/>
        <family val="1"/>
        <charset val="238"/>
      </rPr>
      <t xml:space="preserve"> *2 (OZE, VÚKVET, ostatné):</t>
    </r>
  </si>
  <si>
    <r>
      <rPr>
        <b/>
        <sz val="12"/>
        <color theme="1"/>
        <rFont val="Times New Roman"/>
        <family val="1"/>
        <charset val="238"/>
      </rPr>
      <t xml:space="preserve">Druh paliva / zdroj </t>
    </r>
    <r>
      <rPr>
        <sz val="12"/>
        <color theme="1"/>
        <rFont val="Times New Roman"/>
        <family val="1"/>
        <charset val="238"/>
      </rPr>
      <t>v zmysle číselníka *6 (% zastúpenie):</t>
    </r>
  </si>
  <si>
    <r>
      <t>technológia ZVE</t>
    </r>
    <r>
      <rPr>
        <sz val="12"/>
        <color theme="1"/>
        <rFont val="Times New Roman"/>
        <family val="1"/>
        <charset val="238"/>
      </rPr>
      <t xml:space="preserve"> v zmysle číselníka *6 pri VÚKVET</t>
    </r>
    <r>
      <rPr>
        <b/>
        <sz val="12"/>
        <color theme="1"/>
        <rFont val="Times New Roman"/>
        <family val="1"/>
        <charset val="238"/>
      </rPr>
      <t>:</t>
    </r>
  </si>
  <si>
    <r>
      <rPr>
        <b/>
        <sz val="12"/>
        <color theme="1"/>
        <rFont val="Times New Roman"/>
        <family val="1"/>
        <charset val="238"/>
      </rPr>
      <t xml:space="preserve">Kategória lokálny zdroj </t>
    </r>
    <r>
      <rPr>
        <sz val="12"/>
        <color theme="1"/>
        <rFont val="Times New Roman"/>
        <family val="1"/>
        <charset val="238"/>
      </rPr>
      <t>(uviesť "ÁNO", len ak zdroj spĺňa zákonnú definíciu*3)</t>
    </r>
  </si>
  <si>
    <t>Skutočnosť za rok 2023</t>
  </si>
  <si>
    <r>
      <rPr>
        <b/>
        <sz val="12"/>
        <rFont val="Times New Roman"/>
        <family val="1"/>
        <charset val="238"/>
      </rPr>
      <t xml:space="preserve">Zdroj  / </t>
    </r>
    <r>
      <rPr>
        <sz val="12"/>
        <rFont val="Times New Roman"/>
        <family val="1"/>
        <charset val="238"/>
      </rPr>
      <t>generátor (uviesť každý zdroj / generátor zvlášť)</t>
    </r>
  </si>
  <si>
    <r>
      <rPr>
        <b/>
        <sz val="12"/>
        <rFont val="Times New Roman"/>
        <family val="1"/>
        <charset val="238"/>
      </rPr>
      <t>EIC kód zdroja</t>
    </r>
    <r>
      <rPr>
        <sz val="12"/>
        <rFont val="Times New Roman"/>
        <family val="1"/>
        <charset val="238"/>
      </rPr>
      <t xml:space="preserve"> / OOM (typ Z)</t>
    </r>
  </si>
  <si>
    <r>
      <rPr>
        <b/>
        <sz val="12"/>
        <rFont val="Times New Roman"/>
        <family val="1"/>
        <charset val="238"/>
      </rPr>
      <t xml:space="preserve"> Názov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miestnej / regionálnej distribučnej alebo prenosovej sústavy</t>
    </r>
    <r>
      <rPr>
        <sz val="12"/>
        <rFont val="Times New Roman"/>
        <family val="1"/>
        <charset val="238"/>
      </rPr>
      <t>, do ktorej je ZVE v mieste umiestnenia pripojené</t>
    </r>
  </si>
  <si>
    <r>
      <rPr>
        <b/>
        <sz val="11"/>
        <rFont val="Times New Roman"/>
        <family val="1"/>
        <charset val="238"/>
      </rPr>
      <t>EIC kód sústavy</t>
    </r>
    <r>
      <rPr>
        <sz val="11"/>
        <rFont val="Times New Roman"/>
        <family val="1"/>
        <charset val="238"/>
      </rPr>
      <t xml:space="preserve"> do ktorej je ZVE v mieste umiestnenia pripojené (typ Y)</t>
    </r>
  </si>
  <si>
    <r>
      <t xml:space="preserve"> (1)
</t>
    </r>
    <r>
      <rPr>
        <b/>
        <sz val="12"/>
        <rFont val="Times New Roman"/>
        <family val="1"/>
        <charset val="238"/>
      </rPr>
      <t>Výroba elektriny na svorkách</t>
    </r>
    <r>
      <rPr>
        <sz val="12"/>
        <rFont val="Times New Roman"/>
        <family val="1"/>
        <charset val="238"/>
      </rPr>
      <t xml:space="preserve"> zdroja / generátora v MWh,</t>
    </r>
  </si>
  <si>
    <r>
      <t xml:space="preserve">(2)
</t>
    </r>
    <r>
      <rPr>
        <b/>
        <sz val="12"/>
        <rFont val="Times New Roman"/>
        <family val="1"/>
        <charset val="238"/>
      </rPr>
      <t>Vlastná spotreba</t>
    </r>
    <r>
      <rPr>
        <sz val="12"/>
        <rFont val="Times New Roman"/>
        <family val="1"/>
        <charset val="238"/>
      </rPr>
      <t xml:space="preserve"> elektriny *4 (VS) pri  výrobe elektriny v zdroji / generátore v MWh</t>
    </r>
  </si>
  <si>
    <r>
      <t xml:space="preserve">(2a) 
z toho </t>
    </r>
    <r>
      <rPr>
        <b/>
        <sz val="12"/>
        <rFont val="Times New Roman"/>
        <family val="1"/>
        <charset val="238"/>
      </rPr>
      <t>VS pokrytá z vlastnej výroby</t>
    </r>
    <r>
      <rPr>
        <sz val="12"/>
        <rFont val="Times New Roman"/>
        <family val="1"/>
        <charset val="238"/>
      </rPr>
      <t xml:space="preserve"> v MWh</t>
    </r>
  </si>
  <si>
    <r>
      <t xml:space="preserve">(2b) 
z toho </t>
    </r>
    <r>
      <rPr>
        <b/>
        <sz val="12"/>
        <rFont val="Times New Roman"/>
        <family val="1"/>
        <charset val="238"/>
      </rPr>
      <t>VS pokrytá dodávkou</t>
    </r>
    <r>
      <rPr>
        <sz val="12"/>
        <rFont val="Times New Roman"/>
        <family val="1"/>
        <charset val="238"/>
      </rPr>
      <t xml:space="preserve"> z prenosovej alebo distribučnej sústavy v MWh</t>
    </r>
  </si>
  <si>
    <r>
      <t xml:space="preserve">(3)
</t>
    </r>
    <r>
      <rPr>
        <b/>
        <sz val="12"/>
        <rFont val="Times New Roman"/>
        <family val="1"/>
        <charset val="238"/>
      </rPr>
      <t xml:space="preserve">Ostatná vlastná spotreba </t>
    </r>
    <r>
      <rPr>
        <sz val="12"/>
        <rFont val="Times New Roman"/>
        <family val="1"/>
        <charset val="238"/>
      </rPr>
      <t xml:space="preserve">*5 (OVS) - elektrina pre vlastné využitie bez vlastnej spotreby v MWh </t>
    </r>
  </si>
  <si>
    <r>
      <t xml:space="preserve">(4) 
</t>
    </r>
    <r>
      <rPr>
        <b/>
        <sz val="12"/>
        <rFont val="Times New Roman"/>
        <family val="1"/>
        <charset val="238"/>
      </rPr>
      <t>Dodávka elektriny</t>
    </r>
    <r>
      <rPr>
        <sz val="12"/>
        <rFont val="Times New Roman"/>
        <family val="1"/>
        <charset val="238"/>
      </rPr>
      <t xml:space="preserve"> vyrobenej v zdroji (generátore) </t>
    </r>
    <r>
      <rPr>
        <b/>
        <sz val="12"/>
        <rFont val="Times New Roman"/>
        <family val="1"/>
        <charset val="238"/>
      </rPr>
      <t>do distribučnej alebo prenosovej sústavy</t>
    </r>
    <r>
      <rPr>
        <sz val="12"/>
        <rFont val="Times New Roman"/>
        <family val="1"/>
        <charset val="238"/>
      </rPr>
      <t xml:space="preserve"> v MWh</t>
    </r>
  </si>
  <si>
    <r>
      <t xml:space="preserve">(5) 
</t>
    </r>
    <r>
      <rPr>
        <b/>
        <sz val="12"/>
        <rFont val="Times New Roman"/>
        <family val="1"/>
        <charset val="238"/>
      </rPr>
      <t>Dodávka elektriny</t>
    </r>
    <r>
      <rPr>
        <sz val="12"/>
        <rFont val="Times New Roman"/>
        <family val="1"/>
        <charset val="238"/>
      </rPr>
      <t xml:space="preserve"> vyrobenej v zdroji (generátore) </t>
    </r>
    <r>
      <rPr>
        <b/>
        <sz val="12"/>
        <rFont val="Times New Roman"/>
        <family val="1"/>
        <charset val="238"/>
      </rPr>
      <t>priamym vedením</t>
    </r>
    <r>
      <rPr>
        <sz val="12"/>
        <rFont val="Times New Roman"/>
        <family val="1"/>
        <charset val="238"/>
      </rPr>
      <t xml:space="preserve"> pre odberateľov elektriny  v MWh</t>
    </r>
  </si>
  <si>
    <r>
      <t xml:space="preserve">(6) 
</t>
    </r>
    <r>
      <rPr>
        <b/>
        <sz val="12"/>
        <rFont val="Times New Roman"/>
        <family val="1"/>
        <charset val="238"/>
      </rPr>
      <t>Odber elektriny z</t>
    </r>
    <r>
      <rPr>
        <sz val="12"/>
        <rFont val="Times New Roman"/>
        <family val="1"/>
        <charset val="238"/>
      </rPr>
      <t xml:space="preserve"> distribučnej alebo prenosovej </t>
    </r>
    <r>
      <rPr>
        <b/>
        <sz val="12"/>
        <rFont val="Times New Roman"/>
        <family val="1"/>
        <charset val="238"/>
      </rPr>
      <t>sústavy</t>
    </r>
    <r>
      <rPr>
        <sz val="12"/>
        <rFont val="Times New Roman"/>
        <family val="1"/>
        <charset val="238"/>
      </rPr>
      <t xml:space="preserve"> pre účely VS a OVS ZVE v MWh</t>
    </r>
  </si>
  <si>
    <r>
      <t>(7)
 Množstvo elektriny na ktoré sa</t>
    </r>
    <r>
      <rPr>
        <b/>
        <sz val="12"/>
        <rFont val="Times New Roman"/>
        <family val="1"/>
        <charset val="238"/>
      </rPr>
      <t xml:space="preserve"> vzťahuje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doplatok</t>
    </r>
    <r>
      <rPr>
        <sz val="12"/>
        <rFont val="Times New Roman"/>
        <family val="1"/>
        <charset val="238"/>
      </rPr>
      <t xml:space="preserve"> podľa zákona č. 309/2009 Z. z. o podpore OZE a VúKVET v MWh</t>
    </r>
  </si>
  <si>
    <t xml:space="preserve">kontrolná bunka 1
 (2) = (2a) + (2b) </t>
  </si>
  <si>
    <t xml:space="preserve">kontrolná bunka 2
(1) + (6) = (2) + (3) + (4) + (5) </t>
  </si>
  <si>
    <t>kontrolná bunka 3
(2b) &lt; = (6)</t>
  </si>
  <si>
    <t>kontrolná bunka 4
(7) &lt;= (3) + (4) + (5)</t>
  </si>
  <si>
    <t>Všetky kontrolné bunky musia vykazovať hodnotu "ok"</t>
  </si>
  <si>
    <t xml:space="preserve">Kontrolna bunka 1: Technologická VS je súčet VS pokrytej z vlastnej výroby a dodávkou zo sústavy </t>
  </si>
  <si>
    <t>Kontrolná bunka 2: Množstvo elektriny vyrobené na svorkách spolu s Mwh dodanými zo sústavy je rovné súčtu VS, OVS, dodávky elektriny do sústavy alebo priamym vedením odberateľom</t>
  </si>
  <si>
    <t>Kontrolna bunka 3: Technologická VS výrobcu pokrytá dodávkou zo sústavy musím byť menšia/rovná celková dodávka výrobcovi zo siete</t>
  </si>
  <si>
    <t>Kontrolna bunka 7: Množsto elektriny, na ktoré sa vzťahuje doplatok musí byť menšie / rovné súčtu MWh spotrebované na OVS, dodané do sústavy alebo priamym vedením odberateľovi</t>
  </si>
  <si>
    <t>Dňa:</t>
  </si>
  <si>
    <t>Meno, priezvisko, podpis a pečiatka</t>
  </si>
  <si>
    <t>Poznámka</t>
  </si>
  <si>
    <t>*1 - klasifikácia ekonomických činností podľa Štatistického úradu Slovenskej republiky.</t>
  </si>
  <si>
    <t xml:space="preserve"> Uvádza sa NACE kód osoby, ktorá je prevádzkovateľom zdroja na výrobu elektriny, rovnako ako ho táto osoba uvádza v účtovnej závierke alebo daňovom priznaní ako svoju hlavnú ekonomickú činnosť</t>
  </si>
  <si>
    <t>*2 -  uviesť či sa jedná o OZE alebo VúKVET v zmysle zákona č. 309/2009 Z.z. o podpore OZE a VÚKVET, ak nie uviesť OSTATNÉ</t>
  </si>
  <si>
    <t>*3 - kategória lokálny zdroj - v zmysle  § 2 ods. 3 písm. n) zákona č. 309/2009 Z.z. o podpore OZE a VÚKVET</t>
  </si>
  <si>
    <t>*4 - vlastná spotreba a spotreba elektriny v zmysle  § 2 písm. as  vyhlášky úradu pre reguláciu sieťových odvetví 207/2023 Z.z. a v zmysle  § 2 ods. 3 písm. a) zákona č. 309/2009 Z. z. o podpore OZE a VúKVET.</t>
  </si>
  <si>
    <t>*5 - ostatná vlastná spotreba v zmysle § 2 písm. aa  výhlášky úradu pre reguláciu sieťových odvetví č. 207/2023 Z.z. a v zmysle  § 2 ods. 3 písm. a) a b) zákona č. 309/2009 Z. z. o podpore OZE a VúKVET.</t>
  </si>
  <si>
    <t>*6 -  v zmysle žiadosti o vydanie povolenia na podnikanie / potvrdenia o splnení oznamovacej povinnosti / potvrdenia o výrobe elektriny v lokálnom zdroji viď nižšie:</t>
  </si>
  <si>
    <t>Druh paliva / zdroj - číselník</t>
  </si>
  <si>
    <t>zemný plyn</t>
  </si>
  <si>
    <t>čierne uhlie</t>
  </si>
  <si>
    <t>hnedé uhlie</t>
  </si>
  <si>
    <t>koks</t>
  </si>
  <si>
    <t>kvapalné palivo</t>
  </si>
  <si>
    <t>jadrové palivo</t>
  </si>
  <si>
    <t>vykurovací olej</t>
  </si>
  <si>
    <t>motorova nafta</t>
  </si>
  <si>
    <t>komunálny odpad</t>
  </si>
  <si>
    <t>vodná energia</t>
  </si>
  <si>
    <t>veterná energia</t>
  </si>
  <si>
    <t>slnečná energia</t>
  </si>
  <si>
    <t>geotermálna energia</t>
  </si>
  <si>
    <t>biomasa</t>
  </si>
  <si>
    <t>odpadná biomasa</t>
  </si>
  <si>
    <t>bioplyn</t>
  </si>
  <si>
    <t>biometán</t>
  </si>
  <si>
    <t>skládkový plyn</t>
  </si>
  <si>
    <t>plyn z čističky odpadových vôd</t>
  </si>
  <si>
    <t>plyn vyrobený termochemickým splyňovaním biomasy</t>
  </si>
  <si>
    <t>fermentovaná zmes</t>
  </si>
  <si>
    <t>iné - prosím vypísať konkrétne</t>
  </si>
  <si>
    <t>technológia ZVE - číselník</t>
  </si>
  <si>
    <t>spaľovacia turbína s kombinovaným cyklom,</t>
  </si>
  <si>
    <t>protitlaková parná turbína,</t>
  </si>
  <si>
    <t>kondenzačná parná turbína s odberom pary,</t>
  </si>
  <si>
    <t>spaľovacia turbína s regeneráciou tepla,</t>
  </si>
  <si>
    <t>spaľovací motor,</t>
  </si>
  <si>
    <t>mikroturbína,</t>
  </si>
  <si>
    <t>Stirlingov motor,</t>
  </si>
  <si>
    <t>palivový článok,</t>
  </si>
  <si>
    <t xml:space="preserve">Rankinove organické cykly </t>
  </si>
  <si>
    <t>iný typ technológie, prostredníctvom ktorej je zabezpečená kombinovaná výroba</t>
  </si>
  <si>
    <t>Očakávaná skutočnosť 2024</t>
  </si>
  <si>
    <r>
      <t xml:space="preserve">Výrobca elektriny - </t>
    </r>
    <r>
      <rPr>
        <b/>
        <sz val="12"/>
        <color theme="1"/>
        <rFont val="Times New Roman"/>
        <family val="1"/>
        <charset val="238"/>
      </rPr>
      <t>obchodné meno</t>
    </r>
    <r>
      <rPr>
        <sz val="12"/>
        <color theme="1"/>
        <rFont val="Times New Roman"/>
        <family val="1"/>
        <charset val="238"/>
      </rPr>
      <t xml:space="preserve"> alebo </t>
    </r>
    <r>
      <rPr>
        <b/>
        <sz val="12"/>
        <color theme="1"/>
        <rFont val="Times New Roman"/>
        <family val="1"/>
        <charset val="238"/>
      </rPr>
      <t>meno fyzickej osoby</t>
    </r>
    <r>
      <rPr>
        <sz val="12"/>
        <color theme="1"/>
        <rFont val="Times New Roman"/>
        <family val="1"/>
        <charset val="238"/>
      </rPr>
      <t xml:space="preserve"> výrobca elektriny (výrobca):</t>
    </r>
  </si>
  <si>
    <r>
      <rPr>
        <b/>
        <sz val="12"/>
        <color theme="1"/>
        <rFont val="Times New Roman"/>
        <family val="1"/>
        <charset val="238"/>
      </rPr>
      <t>IČO</t>
    </r>
    <r>
      <rPr>
        <sz val="12"/>
        <color theme="1"/>
        <rFont val="Times New Roman"/>
        <family val="1"/>
        <charset val="238"/>
      </rPr>
      <t xml:space="preserve"> výrobcu (ak je pridelené):</t>
    </r>
  </si>
  <si>
    <r>
      <rPr>
        <b/>
        <sz val="12"/>
        <color theme="1"/>
        <rFont val="Times New Roman"/>
        <family val="1"/>
        <charset val="238"/>
      </rPr>
      <t>EIC kód</t>
    </r>
    <r>
      <rPr>
        <sz val="12"/>
        <color theme="1"/>
        <rFont val="Times New Roman"/>
        <family val="1"/>
        <charset val="238"/>
      </rPr>
      <t xml:space="preserve"> výrobcu (typ X):</t>
    </r>
  </si>
  <si>
    <r>
      <rPr>
        <b/>
        <sz val="12"/>
        <color theme="1"/>
        <rFont val="Times New Roman"/>
        <family val="1"/>
        <charset val="238"/>
      </rPr>
      <t>Adresa</t>
    </r>
    <r>
      <rPr>
        <sz val="12"/>
        <color theme="1"/>
        <rFont val="Times New Roman"/>
        <family val="1"/>
        <charset val="238"/>
      </rPr>
      <t xml:space="preserve"> sídla výrobcu:</t>
    </r>
  </si>
  <si>
    <r>
      <rPr>
        <b/>
        <sz val="12"/>
        <color theme="1"/>
        <rFont val="Times New Roman"/>
        <family val="1"/>
        <charset val="238"/>
      </rPr>
      <t>Kontaktná osoba</t>
    </r>
    <r>
      <rPr>
        <sz val="12"/>
        <color theme="1"/>
        <rFont val="Times New Roman"/>
        <family val="1"/>
        <charset val="238"/>
      </rPr>
      <t xml:space="preserve"> (meno, telefónne číslo, email):</t>
    </r>
  </si>
  <si>
    <r>
      <rPr>
        <b/>
        <sz val="12"/>
        <color theme="1"/>
        <rFont val="Times New Roman"/>
        <family val="1"/>
        <charset val="238"/>
      </rPr>
      <t>SK NACE kód</t>
    </r>
    <r>
      <rPr>
        <sz val="12"/>
        <color theme="1"/>
        <rFont val="Times New Roman"/>
        <family val="1"/>
        <charset val="238"/>
      </rPr>
      <t>*1:</t>
    </r>
  </si>
  <si>
    <r>
      <rPr>
        <b/>
        <sz val="12"/>
        <color theme="1"/>
        <rFont val="Times New Roman"/>
        <family val="1"/>
        <charset val="238"/>
      </rPr>
      <t>Názov</t>
    </r>
    <r>
      <rPr>
        <sz val="12"/>
        <color theme="1"/>
        <rFont val="Times New Roman"/>
        <family val="1"/>
        <charset val="238"/>
      </rPr>
      <t xml:space="preserve"> / označenie </t>
    </r>
    <r>
      <rPr>
        <b/>
        <sz val="12"/>
        <color theme="1"/>
        <rFont val="Times New Roman"/>
        <family val="1"/>
        <charset val="238"/>
      </rPr>
      <t>zariadenia na výrobu elektriny</t>
    </r>
    <r>
      <rPr>
        <sz val="12"/>
        <color theme="1"/>
        <rFont val="Times New Roman"/>
        <family val="1"/>
        <charset val="238"/>
      </rPr>
      <t xml:space="preserve"> (ZVE):</t>
    </r>
  </si>
  <si>
    <r>
      <rPr>
        <b/>
        <sz val="12"/>
        <color theme="1"/>
        <rFont val="Times New Roman"/>
        <family val="1"/>
        <charset val="238"/>
      </rPr>
      <t>EIC kód</t>
    </r>
    <r>
      <rPr>
        <sz val="12"/>
        <color theme="1"/>
        <rFont val="Times New Roman"/>
        <family val="1"/>
        <charset val="238"/>
      </rPr>
      <t xml:space="preserve"> ZVE (typ W):</t>
    </r>
  </si>
  <si>
    <r>
      <rPr>
        <b/>
        <sz val="12"/>
        <rFont val="Times New Roman"/>
        <family val="1"/>
        <charset val="238"/>
      </rPr>
      <t xml:space="preserve">Adresa </t>
    </r>
    <r>
      <rPr>
        <sz val="12"/>
        <rFont val="Times New Roman"/>
        <family val="1"/>
        <charset val="238"/>
      </rPr>
      <t>umiestnenia ZVE (katastr. územie, parc. číslo, súp. č.; poštová adresa):</t>
    </r>
  </si>
  <si>
    <t>Kontrolná bunka 1 až 4 slúžia na overenie správnosti zadaných údajov. Všetky bunky by mali vykazovať hodnotu ok</t>
  </si>
  <si>
    <t>Očakávaná skutočnosť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</si>
</sst>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6" xfId="0" applyFont="1" applyBorder="1"/>
    <xf numFmtId="0" fontId="4" fillId="2" borderId="6" xfId="0" applyFont="1" applyFill="1" applyBorder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showGridLines="0" tabSelected="1" view="pageBreakPreview" zoomScale="90" zoomScaleNormal="100" zoomScaleSheetLayoutView="90" workbookViewId="0">
      <selection activeCell="D22" sqref="D22"/>
    </sheetView>
  </sheetViews>
  <sheetFormatPr defaultRowHeight="15.75" x14ac:dyDescent="0.25"/>
  <cols>
    <col min="1" max="1" width="3.25" style="3" customWidth="1"/>
    <col min="2" max="2" width="23.875" style="10" customWidth="1"/>
    <col min="3" max="3" width="12.75" style="3" customWidth="1"/>
    <col min="4" max="4" width="18.75" style="3" customWidth="1"/>
    <col min="5" max="5" width="15.125" style="3" customWidth="1"/>
    <col min="6" max="6" width="11.375" style="3" customWidth="1"/>
    <col min="7" max="7" width="16.25" style="3" customWidth="1"/>
    <col min="8" max="8" width="10.125" style="3" customWidth="1"/>
    <col min="9" max="9" width="15.125" style="3" customWidth="1"/>
    <col min="10" max="10" width="19.75" style="3" customWidth="1"/>
    <col min="11" max="11" width="16.5" style="3" customWidth="1"/>
    <col min="12" max="12" width="17.5" style="3" customWidth="1"/>
    <col min="13" max="13" width="15.625" style="3" customWidth="1"/>
    <col min="14" max="14" width="17.875" style="3" customWidth="1"/>
    <col min="15" max="15" width="3.875" style="3" customWidth="1"/>
    <col min="16" max="18" width="13.125" style="2" customWidth="1"/>
    <col min="19" max="20" width="13.125" style="3" customWidth="1"/>
    <col min="21" max="16384" width="9" style="3"/>
  </cols>
  <sheetData>
    <row r="1" spans="2:18" ht="19.5" customHeight="1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</row>
    <row r="2" spans="2:18" ht="10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8" s="10" customFormat="1" ht="31.5" customHeight="1" x14ac:dyDescent="0.25">
      <c r="B3" s="42" t="s">
        <v>77</v>
      </c>
      <c r="C3" s="42"/>
      <c r="D3" s="44"/>
      <c r="E3" s="4"/>
      <c r="F3" s="5"/>
      <c r="G3" s="6"/>
      <c r="H3" s="6"/>
      <c r="I3" s="6"/>
      <c r="J3" s="6"/>
      <c r="K3" s="6"/>
      <c r="L3" s="6"/>
      <c r="M3" s="6"/>
      <c r="N3" s="7"/>
      <c r="O3" s="8"/>
      <c r="P3" s="9"/>
      <c r="Q3" s="9"/>
      <c r="R3" s="9"/>
    </row>
    <row r="4" spans="2:18" s="10" customFormat="1" ht="18" customHeight="1" x14ac:dyDescent="0.25">
      <c r="B4" s="42" t="s">
        <v>78</v>
      </c>
      <c r="C4" s="42"/>
      <c r="D4" s="42"/>
      <c r="E4" s="4"/>
      <c r="F4" s="5"/>
      <c r="G4" s="6"/>
      <c r="H4" s="6"/>
      <c r="I4" s="6"/>
      <c r="J4" s="6"/>
      <c r="K4" s="6"/>
      <c r="L4" s="6"/>
      <c r="M4" s="6"/>
      <c r="N4" s="7"/>
      <c r="O4" s="8"/>
      <c r="P4" s="9"/>
      <c r="Q4" s="9"/>
      <c r="R4" s="9"/>
    </row>
    <row r="5" spans="2:18" s="10" customFormat="1" ht="18" customHeight="1" x14ac:dyDescent="0.25">
      <c r="B5" s="42" t="s">
        <v>79</v>
      </c>
      <c r="C5" s="42"/>
      <c r="D5" s="42"/>
      <c r="E5" s="4"/>
      <c r="F5" s="5"/>
      <c r="G5" s="6"/>
      <c r="H5" s="6"/>
      <c r="I5" s="6"/>
      <c r="J5" s="6"/>
      <c r="K5" s="6"/>
      <c r="L5" s="6"/>
      <c r="M5" s="6"/>
      <c r="N5" s="7"/>
      <c r="O5" s="8"/>
      <c r="P5" s="9"/>
      <c r="Q5" s="9"/>
      <c r="R5" s="9"/>
    </row>
    <row r="6" spans="2:18" s="10" customFormat="1" ht="18" customHeight="1" x14ac:dyDescent="0.25">
      <c r="B6" s="42" t="s">
        <v>80</v>
      </c>
      <c r="C6" s="42"/>
      <c r="D6" s="42"/>
      <c r="E6" s="4"/>
      <c r="F6" s="5"/>
      <c r="G6" s="6"/>
      <c r="H6" s="6"/>
      <c r="I6" s="6"/>
      <c r="J6" s="6"/>
      <c r="K6" s="6"/>
      <c r="L6" s="6"/>
      <c r="M6" s="6"/>
      <c r="N6" s="7"/>
      <c r="O6" s="8"/>
      <c r="P6" s="9"/>
      <c r="Q6" s="9"/>
      <c r="R6" s="9"/>
    </row>
    <row r="7" spans="2:18" s="10" customFormat="1" ht="18" customHeight="1" x14ac:dyDescent="0.25">
      <c r="B7" s="42" t="s">
        <v>81</v>
      </c>
      <c r="C7" s="42"/>
      <c r="D7" s="42"/>
      <c r="E7" s="4"/>
      <c r="F7" s="5"/>
      <c r="G7" s="6"/>
      <c r="H7" s="6"/>
      <c r="I7" s="6"/>
      <c r="J7" s="6"/>
      <c r="K7" s="6"/>
      <c r="L7" s="6"/>
      <c r="M7" s="6"/>
      <c r="N7" s="7"/>
      <c r="O7" s="8"/>
      <c r="P7" s="9"/>
      <c r="Q7" s="9"/>
      <c r="R7" s="9"/>
    </row>
    <row r="8" spans="2:18" s="10" customFormat="1" ht="18" customHeight="1" x14ac:dyDescent="0.25">
      <c r="B8" s="42" t="s">
        <v>82</v>
      </c>
      <c r="C8" s="42"/>
      <c r="D8" s="42"/>
      <c r="E8" s="4"/>
      <c r="F8" s="5"/>
      <c r="G8" s="6"/>
      <c r="H8" s="6"/>
      <c r="I8" s="6"/>
      <c r="J8" s="6"/>
      <c r="K8" s="6"/>
      <c r="L8" s="6"/>
      <c r="M8" s="6"/>
      <c r="N8" s="7"/>
      <c r="O8" s="8"/>
      <c r="P8" s="9"/>
      <c r="Q8" s="9"/>
      <c r="R8" s="9"/>
    </row>
    <row r="9" spans="2:18" s="10" customFormat="1" ht="26.25" customHeight="1" x14ac:dyDescent="0.25">
      <c r="B9" s="42" t="s">
        <v>83</v>
      </c>
      <c r="C9" s="42"/>
      <c r="D9" s="42"/>
      <c r="E9" s="4"/>
      <c r="F9" s="5"/>
      <c r="G9" s="6"/>
      <c r="H9" s="6"/>
      <c r="I9" s="6"/>
      <c r="J9" s="6"/>
      <c r="K9" s="6"/>
      <c r="L9" s="6"/>
      <c r="M9" s="6"/>
      <c r="N9" s="7"/>
      <c r="O9" s="8"/>
      <c r="P9" s="9"/>
      <c r="Q9" s="9"/>
      <c r="R9" s="9"/>
    </row>
    <row r="10" spans="2:18" s="10" customFormat="1" ht="18.75" customHeight="1" x14ac:dyDescent="0.25">
      <c r="B10" s="42" t="s">
        <v>84</v>
      </c>
      <c r="C10" s="42"/>
      <c r="D10" s="42"/>
      <c r="E10" s="4"/>
      <c r="F10" s="5"/>
      <c r="G10" s="6"/>
      <c r="H10" s="6"/>
      <c r="I10" s="6"/>
      <c r="J10" s="6"/>
      <c r="K10" s="6"/>
      <c r="L10" s="6"/>
      <c r="M10" s="6"/>
      <c r="N10" s="7"/>
      <c r="O10" s="8"/>
      <c r="P10" s="9"/>
      <c r="Q10" s="9"/>
      <c r="R10" s="9"/>
    </row>
    <row r="11" spans="2:18" s="10" customFormat="1" ht="29.25" customHeight="1" x14ac:dyDescent="0.25">
      <c r="B11" s="45" t="s">
        <v>85</v>
      </c>
      <c r="C11" s="45"/>
      <c r="D11" s="45"/>
      <c r="E11" s="4"/>
      <c r="F11" s="5"/>
      <c r="G11" s="6"/>
      <c r="H11" s="6"/>
      <c r="I11" s="6"/>
      <c r="J11" s="6"/>
      <c r="K11" s="6"/>
      <c r="L11" s="6"/>
      <c r="M11" s="6"/>
      <c r="N11" s="7"/>
      <c r="O11" s="8"/>
      <c r="P11" s="9"/>
      <c r="Q11" s="9"/>
      <c r="R11" s="9"/>
    </row>
    <row r="12" spans="2:18" s="10" customFormat="1" ht="18.75" customHeight="1" x14ac:dyDescent="0.25">
      <c r="B12" s="42" t="s">
        <v>1</v>
      </c>
      <c r="C12" s="42"/>
      <c r="D12" s="42"/>
      <c r="E12" s="4"/>
      <c r="F12" s="5"/>
      <c r="G12" s="6"/>
      <c r="H12" s="6"/>
      <c r="I12" s="6"/>
      <c r="J12" s="6"/>
      <c r="K12" s="6"/>
      <c r="L12" s="6"/>
      <c r="M12" s="6"/>
      <c r="N12" s="7"/>
      <c r="O12" s="8"/>
      <c r="P12" s="9"/>
      <c r="Q12" s="9"/>
      <c r="R12" s="9"/>
    </row>
    <row r="13" spans="2:18" s="10" customFormat="1" ht="18.75" customHeight="1" x14ac:dyDescent="0.25">
      <c r="B13" s="42" t="s">
        <v>2</v>
      </c>
      <c r="C13" s="42"/>
      <c r="D13" s="42"/>
      <c r="E13" s="4"/>
      <c r="F13" s="5"/>
      <c r="G13" s="6"/>
      <c r="H13" s="6"/>
      <c r="I13" s="6"/>
      <c r="J13" s="6"/>
      <c r="K13" s="6"/>
      <c r="L13" s="6"/>
      <c r="M13" s="6"/>
      <c r="N13" s="7"/>
      <c r="O13" s="8"/>
      <c r="P13" s="9"/>
      <c r="Q13" s="9"/>
      <c r="R13" s="9"/>
    </row>
    <row r="14" spans="2:18" s="10" customFormat="1" ht="29.25" customHeight="1" x14ac:dyDescent="0.25">
      <c r="B14" s="42" t="s">
        <v>3</v>
      </c>
      <c r="C14" s="42"/>
      <c r="D14" s="42"/>
      <c r="E14" s="4"/>
      <c r="F14" s="5"/>
      <c r="G14" s="6"/>
      <c r="H14" s="6"/>
      <c r="I14" s="6"/>
      <c r="J14" s="6"/>
      <c r="K14" s="6"/>
      <c r="L14" s="6"/>
      <c r="M14" s="6"/>
      <c r="N14" s="7"/>
      <c r="O14" s="8"/>
      <c r="P14" s="9"/>
      <c r="Q14" s="9"/>
      <c r="R14" s="9"/>
    </row>
    <row r="15" spans="2:18" s="10" customFormat="1" ht="19.5" customHeight="1" x14ac:dyDescent="0.25">
      <c r="B15" s="48" t="s">
        <v>4</v>
      </c>
      <c r="C15" s="48"/>
      <c r="D15" s="48"/>
      <c r="E15" s="4"/>
      <c r="F15" s="5"/>
      <c r="G15" s="6"/>
      <c r="H15" s="6"/>
      <c r="I15" s="6"/>
      <c r="J15" s="6"/>
      <c r="K15" s="6"/>
      <c r="L15" s="6"/>
      <c r="M15" s="6"/>
      <c r="N15" s="7"/>
      <c r="O15" s="8"/>
      <c r="P15" s="9"/>
      <c r="Q15" s="9"/>
      <c r="R15" s="9"/>
    </row>
    <row r="16" spans="2:18" s="10" customFormat="1" ht="18.75" customHeight="1" x14ac:dyDescent="0.25">
      <c r="B16" s="45" t="s">
        <v>5</v>
      </c>
      <c r="C16" s="45"/>
      <c r="D16" s="45"/>
      <c r="E16" s="4"/>
      <c r="F16" s="5"/>
      <c r="G16" s="6"/>
      <c r="H16" s="6"/>
      <c r="I16" s="6"/>
      <c r="J16" s="6"/>
      <c r="K16" s="6"/>
      <c r="L16" s="6"/>
      <c r="M16" s="6"/>
      <c r="N16" s="7"/>
      <c r="O16" s="8"/>
      <c r="P16" s="9"/>
      <c r="Q16" s="9"/>
      <c r="R16" s="9"/>
    </row>
    <row r="17" spans="2:30" s="10" customFormat="1" ht="18.75" customHeight="1" x14ac:dyDescent="0.25">
      <c r="B17" s="42" t="s">
        <v>6</v>
      </c>
      <c r="C17" s="42"/>
      <c r="D17" s="42"/>
      <c r="E17" s="4"/>
      <c r="F17" s="5"/>
      <c r="G17" s="6"/>
      <c r="H17" s="6"/>
      <c r="I17" s="6"/>
      <c r="J17" s="6"/>
      <c r="K17" s="6"/>
      <c r="L17" s="6"/>
      <c r="M17" s="6"/>
      <c r="N17" s="7"/>
      <c r="O17" s="8"/>
      <c r="P17" s="9"/>
      <c r="Q17" s="9"/>
      <c r="R17" s="9"/>
    </row>
    <row r="18" spans="2:30" s="10" customFormat="1" ht="18.75" customHeight="1" x14ac:dyDescent="0.25">
      <c r="B18" s="49" t="s">
        <v>7</v>
      </c>
      <c r="C18" s="49"/>
      <c r="D18" s="49"/>
      <c r="E18" s="4"/>
      <c r="F18" s="5"/>
      <c r="G18" s="6"/>
      <c r="H18" s="6"/>
      <c r="I18" s="6"/>
      <c r="J18" s="6"/>
      <c r="K18" s="6"/>
      <c r="L18" s="6"/>
      <c r="M18" s="6"/>
      <c r="N18" s="7"/>
      <c r="O18" s="8"/>
      <c r="P18" s="9"/>
      <c r="Q18" s="9"/>
      <c r="R18" s="9"/>
    </row>
    <row r="19" spans="2:30" s="10" customFormat="1" ht="31.5" customHeight="1" x14ac:dyDescent="0.25">
      <c r="B19" s="42" t="s">
        <v>8</v>
      </c>
      <c r="C19" s="42"/>
      <c r="D19" s="42"/>
      <c r="E19" s="4"/>
      <c r="F19" s="5"/>
      <c r="G19" s="6"/>
      <c r="H19" s="6"/>
      <c r="I19" s="6"/>
      <c r="J19" s="6"/>
      <c r="K19" s="6"/>
      <c r="L19" s="6"/>
      <c r="M19" s="6"/>
      <c r="N19" s="7"/>
      <c r="O19" s="8"/>
      <c r="P19" s="9"/>
      <c r="Q19" s="9"/>
      <c r="R19" s="9"/>
    </row>
    <row r="20" spans="2:30" s="10" customFormat="1" ht="8.25" customHeight="1" x14ac:dyDescent="0.25">
      <c r="B20" s="11"/>
      <c r="C20" s="11"/>
      <c r="D20" s="11"/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  <c r="R20" s="9"/>
    </row>
    <row r="21" spans="2:30" ht="20.25" x14ac:dyDescent="0.25">
      <c r="B21" s="46" t="s">
        <v>9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12"/>
    </row>
    <row r="22" spans="2:30" ht="126" x14ac:dyDescent="0.25">
      <c r="B22" s="13" t="s">
        <v>10</v>
      </c>
      <c r="C22" s="13" t="s">
        <v>11</v>
      </c>
      <c r="D22" s="13" t="s">
        <v>12</v>
      </c>
      <c r="E22" s="14" t="s">
        <v>13</v>
      </c>
      <c r="F22" s="15" t="s">
        <v>14</v>
      </c>
      <c r="G22" s="15" t="s">
        <v>15</v>
      </c>
      <c r="H22" s="13" t="s">
        <v>16</v>
      </c>
      <c r="I22" s="13" t="s">
        <v>17</v>
      </c>
      <c r="J22" s="15" t="s">
        <v>18</v>
      </c>
      <c r="K22" s="15" t="s">
        <v>19</v>
      </c>
      <c r="L22" s="15" t="s">
        <v>20</v>
      </c>
      <c r="M22" s="13" t="s">
        <v>21</v>
      </c>
      <c r="N22" s="13" t="s">
        <v>22</v>
      </c>
      <c r="O22" s="16"/>
      <c r="P22" s="17" t="s">
        <v>23</v>
      </c>
      <c r="Q22" s="18" t="s">
        <v>24</v>
      </c>
      <c r="R22" s="17" t="s">
        <v>25</v>
      </c>
      <c r="S22" s="19" t="s">
        <v>26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2:30" ht="17.25" customHeight="1" x14ac:dyDescent="0.25">
      <c r="B23" s="21"/>
      <c r="C23" s="22"/>
      <c r="D23" s="22"/>
      <c r="E23" s="22"/>
      <c r="F23" s="23"/>
      <c r="G23" s="24"/>
      <c r="H23" s="25"/>
      <c r="I23" s="25"/>
      <c r="J23" s="23"/>
      <c r="K23" s="23"/>
      <c r="L23" s="23"/>
      <c r="M23" s="25"/>
      <c r="N23" s="25"/>
      <c r="P23" s="26" t="str">
        <f>IF(G23=H23+I23,"ok","CHYBA")</f>
        <v>ok</v>
      </c>
      <c r="Q23" s="27" t="str">
        <f>IF(F23+M23=G23+J23+K23+L23,"ok","CHYBA")</f>
        <v>ok</v>
      </c>
      <c r="R23" s="26" t="str">
        <f>IF(I23&lt;=M23,"ok","CHYBA")</f>
        <v>ok</v>
      </c>
      <c r="S23" s="26" t="str">
        <f>IF(N23&lt;=J23+K23+L23,"ok","CHYBA")</f>
        <v>ok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2:30" ht="17.25" customHeight="1" x14ac:dyDescent="0.25">
      <c r="B24" s="22"/>
      <c r="C24" s="22"/>
      <c r="D24" s="22"/>
      <c r="E24" s="22"/>
      <c r="F24" s="23"/>
      <c r="G24" s="24"/>
      <c r="H24" s="25"/>
      <c r="I24" s="25"/>
      <c r="J24" s="23"/>
      <c r="K24" s="23"/>
      <c r="L24" s="23"/>
      <c r="M24" s="25"/>
      <c r="N24" s="25"/>
      <c r="P24" s="26" t="str">
        <f t="shared" ref="P24:P29" si="0">IF(G24=H24+I24,"ok","CHYBA")</f>
        <v>ok</v>
      </c>
      <c r="Q24" s="27" t="str">
        <f t="shared" ref="Q24:Q29" si="1">IF(F24+M24=G24+J24+K24+L24,"ok","CHYBA")</f>
        <v>ok</v>
      </c>
      <c r="R24" s="26" t="str">
        <f t="shared" ref="R24:R29" si="2">IF(I24&lt;=M24,"ok","CHYBA")</f>
        <v>ok</v>
      </c>
      <c r="S24" s="26" t="str">
        <f t="shared" ref="S24:S29" si="3">IF(N24&lt;=J24+K24+L24,"ok","CHYBA")</f>
        <v>ok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ht="17.25" customHeight="1" x14ac:dyDescent="0.25">
      <c r="B25" s="22"/>
      <c r="C25" s="22"/>
      <c r="D25" s="22"/>
      <c r="E25" s="22"/>
      <c r="F25" s="23"/>
      <c r="G25" s="24"/>
      <c r="H25" s="25"/>
      <c r="I25" s="25"/>
      <c r="J25" s="23"/>
      <c r="K25" s="23"/>
      <c r="L25" s="23"/>
      <c r="M25" s="25"/>
      <c r="N25" s="25"/>
      <c r="P25" s="26" t="str">
        <f t="shared" si="0"/>
        <v>ok</v>
      </c>
      <c r="Q25" s="27" t="str">
        <f t="shared" si="1"/>
        <v>ok</v>
      </c>
      <c r="R25" s="26" t="str">
        <f t="shared" si="2"/>
        <v>ok</v>
      </c>
      <c r="S25" s="26" t="str">
        <f t="shared" si="3"/>
        <v>ok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ht="17.25" customHeight="1" x14ac:dyDescent="0.25">
      <c r="B26" s="22"/>
      <c r="C26" s="22"/>
      <c r="D26" s="22"/>
      <c r="E26" s="22"/>
      <c r="F26" s="23"/>
      <c r="G26" s="24"/>
      <c r="H26" s="25"/>
      <c r="I26" s="25"/>
      <c r="J26" s="23"/>
      <c r="K26" s="23"/>
      <c r="L26" s="23"/>
      <c r="M26" s="25"/>
      <c r="N26" s="25"/>
      <c r="P26" s="26" t="str">
        <f t="shared" si="0"/>
        <v>ok</v>
      </c>
      <c r="Q26" s="27" t="str">
        <f t="shared" si="1"/>
        <v>ok</v>
      </c>
      <c r="R26" s="26" t="str">
        <f t="shared" si="2"/>
        <v>ok</v>
      </c>
      <c r="S26" s="26" t="str">
        <f t="shared" si="3"/>
        <v>ok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2:30" ht="17.25" customHeight="1" x14ac:dyDescent="0.25">
      <c r="B27" s="22"/>
      <c r="C27" s="22"/>
      <c r="D27" s="22"/>
      <c r="E27" s="22"/>
      <c r="F27" s="23"/>
      <c r="G27" s="24"/>
      <c r="H27" s="25"/>
      <c r="I27" s="25"/>
      <c r="J27" s="23"/>
      <c r="K27" s="23"/>
      <c r="L27" s="23"/>
      <c r="M27" s="25"/>
      <c r="N27" s="25"/>
      <c r="P27" s="26" t="str">
        <f t="shared" si="0"/>
        <v>ok</v>
      </c>
      <c r="Q27" s="27" t="str">
        <f t="shared" si="1"/>
        <v>ok</v>
      </c>
      <c r="R27" s="26" t="str">
        <f t="shared" si="2"/>
        <v>ok</v>
      </c>
      <c r="S27" s="26" t="str">
        <f t="shared" si="3"/>
        <v>ok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2:30" ht="17.25" customHeight="1" x14ac:dyDescent="0.25">
      <c r="B28" s="21"/>
      <c r="C28" s="25"/>
      <c r="D28" s="25"/>
      <c r="E28" s="25"/>
      <c r="F28" s="23"/>
      <c r="G28" s="24"/>
      <c r="H28" s="25"/>
      <c r="I28" s="25"/>
      <c r="J28" s="23"/>
      <c r="K28" s="23"/>
      <c r="L28" s="23"/>
      <c r="M28" s="25"/>
      <c r="N28" s="25"/>
      <c r="P28" s="26" t="str">
        <f t="shared" si="0"/>
        <v>ok</v>
      </c>
      <c r="Q28" s="27" t="str">
        <f t="shared" si="1"/>
        <v>ok</v>
      </c>
      <c r="R28" s="26" t="str">
        <f t="shared" si="2"/>
        <v>ok</v>
      </c>
      <c r="S28" s="26" t="str">
        <f t="shared" si="3"/>
        <v>ok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2:30" ht="17.25" customHeight="1" x14ac:dyDescent="0.25">
      <c r="B29" s="21"/>
      <c r="C29" s="25"/>
      <c r="D29" s="25"/>
      <c r="E29" s="25"/>
      <c r="F29" s="23"/>
      <c r="G29" s="24"/>
      <c r="H29" s="25"/>
      <c r="I29" s="25"/>
      <c r="J29" s="23"/>
      <c r="K29" s="23"/>
      <c r="L29" s="23"/>
      <c r="M29" s="25"/>
      <c r="N29" s="25"/>
      <c r="P29" s="26" t="str">
        <f t="shared" si="0"/>
        <v>ok</v>
      </c>
      <c r="Q29" s="27" t="str">
        <f t="shared" si="1"/>
        <v>ok</v>
      </c>
      <c r="R29" s="26" t="str">
        <f t="shared" si="2"/>
        <v>ok</v>
      </c>
      <c r="S29" s="26" t="str">
        <f t="shared" si="3"/>
        <v>ok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 ht="17.25" customHeight="1" x14ac:dyDescent="0.25">
      <c r="B30" s="21"/>
      <c r="C30" s="25"/>
      <c r="D30" s="25"/>
      <c r="E30" s="25"/>
      <c r="F30" s="23"/>
      <c r="G30" s="24"/>
      <c r="H30" s="25"/>
      <c r="I30" s="25"/>
      <c r="J30" s="23"/>
      <c r="K30" s="23"/>
      <c r="L30" s="23"/>
      <c r="M30" s="25"/>
      <c r="N30" s="25"/>
      <c r="P30" s="26" t="str">
        <f>IF(G34=H34+I34,"ok","CHYBA")</f>
        <v>ok</v>
      </c>
      <c r="Q30" s="27" t="str">
        <f>IF(F34+M34=G34+J34+K34+L34,"ok","CHYBA")</f>
        <v>ok</v>
      </c>
      <c r="R30" s="26" t="str">
        <f>IF(I34&lt;=M34,"ok","CHYBA")</f>
        <v>ok</v>
      </c>
      <c r="S30" s="26" t="str">
        <f>IF(N34&lt;=J34+K34+L34,"ok","CHYBA")</f>
        <v>ok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2:30" x14ac:dyDescent="0.25">
      <c r="B31" s="21"/>
      <c r="C31" s="25"/>
      <c r="D31" s="25"/>
      <c r="E31" s="25"/>
      <c r="F31" s="23"/>
      <c r="G31" s="24"/>
      <c r="H31" s="25"/>
      <c r="I31" s="25"/>
      <c r="J31" s="23"/>
      <c r="K31" s="23"/>
      <c r="L31" s="23"/>
      <c r="M31" s="25"/>
      <c r="N31" s="25"/>
      <c r="P31" s="28" t="s">
        <v>27</v>
      </c>
      <c r="Q31" s="29"/>
      <c r="R31" s="29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2:30" x14ac:dyDescent="0.25">
      <c r="B32" s="21"/>
      <c r="C32" s="25"/>
      <c r="D32" s="25"/>
      <c r="E32" s="25"/>
      <c r="F32" s="23"/>
      <c r="G32" s="24"/>
      <c r="H32" s="25"/>
      <c r="I32" s="25"/>
      <c r="J32" s="23"/>
      <c r="K32" s="23"/>
      <c r="L32" s="23"/>
      <c r="M32" s="25"/>
      <c r="N32" s="25"/>
      <c r="P32" s="28" t="s">
        <v>28</v>
      </c>
      <c r="Q32" s="29"/>
      <c r="R32" s="29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x14ac:dyDescent="0.25">
      <c r="B33" s="21"/>
      <c r="C33" s="25"/>
      <c r="D33" s="25"/>
      <c r="E33" s="25"/>
      <c r="F33" s="23"/>
      <c r="G33" s="24"/>
      <c r="H33" s="25"/>
      <c r="I33" s="25"/>
      <c r="J33" s="23"/>
      <c r="K33" s="23"/>
      <c r="L33" s="23"/>
      <c r="M33" s="25"/>
      <c r="N33" s="25"/>
      <c r="P33" s="28" t="s">
        <v>29</v>
      </c>
      <c r="Q33" s="29"/>
      <c r="R33" s="29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x14ac:dyDescent="0.25">
      <c r="B34" s="21"/>
      <c r="C34" s="25"/>
      <c r="D34" s="25"/>
      <c r="E34" s="25"/>
      <c r="F34" s="23"/>
      <c r="G34" s="24"/>
      <c r="H34" s="25"/>
      <c r="I34" s="25"/>
      <c r="J34" s="23"/>
      <c r="K34" s="23"/>
      <c r="L34" s="23"/>
      <c r="M34" s="25"/>
      <c r="N34" s="25"/>
      <c r="P34" s="28" t="s">
        <v>30</v>
      </c>
      <c r="Q34" s="29"/>
      <c r="R34" s="29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x14ac:dyDescent="0.25">
      <c r="P35" s="28" t="s">
        <v>31</v>
      </c>
      <c r="Q35" s="29"/>
      <c r="R35" s="29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s="30" customFormat="1" x14ac:dyDescent="0.25">
      <c r="A36" s="3"/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P36" s="31"/>
      <c r="Q36" s="31"/>
      <c r="R36" s="31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s="30" customFormat="1" x14ac:dyDescent="0.25">
      <c r="A37" s="3"/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P37" s="31"/>
      <c r="Q37" s="31"/>
      <c r="R37" s="31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s="30" customFormat="1" ht="16.5" thickBot="1" x14ac:dyDescent="0.3">
      <c r="A38" s="3"/>
      <c r="B38" s="20" t="s">
        <v>32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P38" s="31"/>
      <c r="Q38" s="31"/>
      <c r="R38" s="3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s="30" customFormat="1" x14ac:dyDescent="0.25">
      <c r="A39" s="3"/>
      <c r="B39" s="20"/>
      <c r="C39" s="20"/>
      <c r="D39" s="20"/>
      <c r="E39" s="20"/>
      <c r="F39" s="20"/>
      <c r="G39" s="20"/>
      <c r="H39" s="20"/>
      <c r="I39" s="20"/>
      <c r="J39" s="47" t="s">
        <v>33</v>
      </c>
      <c r="K39" s="47"/>
      <c r="L39" s="47"/>
      <c r="M39" s="47"/>
      <c r="N39" s="47"/>
      <c r="P39" s="31"/>
      <c r="Q39" s="31"/>
      <c r="R39" s="3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s="30" customFormat="1" ht="15" x14ac:dyDescent="0.25">
      <c r="A40" s="33" t="s">
        <v>34</v>
      </c>
      <c r="P40" s="34"/>
      <c r="Q40" s="34"/>
      <c r="R40" s="34"/>
    </row>
    <row r="41" spans="1:30" s="30" customFormat="1" ht="15" customHeight="1" x14ac:dyDescent="0.25">
      <c r="A41" s="35" t="s">
        <v>86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P41" s="34"/>
      <c r="Q41" s="34"/>
      <c r="R41" s="34"/>
    </row>
    <row r="42" spans="1:30" s="30" customFormat="1" ht="15" customHeight="1" x14ac:dyDescent="0.25">
      <c r="A42" s="37" t="s">
        <v>35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P42" s="34"/>
      <c r="Q42" s="34"/>
      <c r="R42" s="34"/>
    </row>
    <row r="43" spans="1:30" s="30" customFormat="1" ht="15" customHeight="1" x14ac:dyDescent="0.25">
      <c r="A43" s="37"/>
      <c r="B43" s="30" t="s">
        <v>36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P43" s="34"/>
      <c r="Q43" s="34"/>
      <c r="R43" s="34"/>
    </row>
    <row r="44" spans="1:30" s="30" customFormat="1" ht="15" customHeight="1" x14ac:dyDescent="0.25">
      <c r="A44" s="37" t="s">
        <v>37</v>
      </c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P44" s="34"/>
      <c r="Q44" s="34"/>
      <c r="R44" s="34"/>
    </row>
    <row r="45" spans="1:30" s="30" customFormat="1" ht="15" customHeight="1" x14ac:dyDescent="0.25">
      <c r="A45" s="37" t="s">
        <v>38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P45" s="34"/>
      <c r="Q45" s="34"/>
      <c r="R45" s="34"/>
    </row>
    <row r="46" spans="1:30" s="30" customFormat="1" ht="15" customHeight="1" x14ac:dyDescent="0.25">
      <c r="A46" s="37" t="s">
        <v>39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P46" s="34"/>
      <c r="Q46" s="34"/>
      <c r="R46" s="34"/>
    </row>
    <row r="47" spans="1:30" s="32" customFormat="1" ht="15" customHeight="1" x14ac:dyDescent="0.25">
      <c r="A47" s="37" t="s">
        <v>40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P47" s="31"/>
      <c r="Q47" s="31"/>
      <c r="R47" s="31"/>
    </row>
    <row r="48" spans="1:30" s="30" customFormat="1" ht="15" customHeight="1" x14ac:dyDescent="0.25">
      <c r="A48" s="37" t="s">
        <v>41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P48" s="34"/>
      <c r="Q48" s="34"/>
      <c r="R48" s="34"/>
    </row>
    <row r="49" spans="1:18" s="30" customFormat="1" ht="15" customHeight="1" x14ac:dyDescent="0.25">
      <c r="A49" s="39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P49" s="34"/>
      <c r="Q49" s="34"/>
      <c r="R49" s="34"/>
    </row>
    <row r="50" spans="1:18" s="30" customFormat="1" ht="15" x14ac:dyDescent="0.25">
      <c r="A50" s="40" t="s">
        <v>42</v>
      </c>
      <c r="P50" s="34"/>
      <c r="Q50" s="34"/>
      <c r="R50" s="34"/>
    </row>
    <row r="51" spans="1:18" s="30" customFormat="1" ht="15" x14ac:dyDescent="0.25">
      <c r="A51" s="30">
        <v>1</v>
      </c>
      <c r="B51" s="41" t="s">
        <v>43</v>
      </c>
      <c r="P51" s="34"/>
      <c r="Q51" s="34"/>
      <c r="R51" s="34"/>
    </row>
    <row r="52" spans="1:18" s="30" customFormat="1" ht="15" x14ac:dyDescent="0.25">
      <c r="A52" s="30">
        <v>2</v>
      </c>
      <c r="B52" s="41" t="s">
        <v>44</v>
      </c>
      <c r="P52" s="34"/>
      <c r="Q52" s="34"/>
      <c r="R52" s="34"/>
    </row>
    <row r="53" spans="1:18" s="30" customFormat="1" ht="15" x14ac:dyDescent="0.25">
      <c r="A53" s="30">
        <v>3</v>
      </c>
      <c r="B53" s="41" t="s">
        <v>45</v>
      </c>
      <c r="P53" s="34"/>
      <c r="Q53" s="34"/>
      <c r="R53" s="34"/>
    </row>
    <row r="54" spans="1:18" s="30" customFormat="1" ht="15" x14ac:dyDescent="0.25">
      <c r="A54" s="30">
        <v>4</v>
      </c>
      <c r="B54" s="41" t="s">
        <v>46</v>
      </c>
      <c r="P54" s="34"/>
      <c r="Q54" s="34"/>
      <c r="R54" s="34"/>
    </row>
    <row r="55" spans="1:18" s="30" customFormat="1" ht="15" x14ac:dyDescent="0.25">
      <c r="A55" s="30">
        <v>5</v>
      </c>
      <c r="B55" s="41" t="s">
        <v>47</v>
      </c>
      <c r="P55" s="34"/>
      <c r="Q55" s="34"/>
      <c r="R55" s="34"/>
    </row>
    <row r="56" spans="1:18" s="30" customFormat="1" ht="15" x14ac:dyDescent="0.25">
      <c r="A56" s="30">
        <v>6</v>
      </c>
      <c r="B56" s="41" t="s">
        <v>48</v>
      </c>
      <c r="P56" s="34"/>
      <c r="Q56" s="34"/>
      <c r="R56" s="34"/>
    </row>
    <row r="57" spans="1:18" s="30" customFormat="1" ht="15" x14ac:dyDescent="0.25">
      <c r="A57" s="30">
        <v>7</v>
      </c>
      <c r="B57" s="41" t="s">
        <v>49</v>
      </c>
      <c r="P57" s="34"/>
      <c r="Q57" s="34"/>
      <c r="R57" s="34"/>
    </row>
    <row r="58" spans="1:18" s="30" customFormat="1" ht="15" x14ac:dyDescent="0.25">
      <c r="A58" s="30">
        <v>8</v>
      </c>
      <c r="B58" s="41" t="s">
        <v>50</v>
      </c>
      <c r="P58" s="34"/>
      <c r="Q58" s="34"/>
      <c r="R58" s="34"/>
    </row>
    <row r="59" spans="1:18" s="30" customFormat="1" ht="15" x14ac:dyDescent="0.25">
      <c r="A59" s="30">
        <v>9</v>
      </c>
      <c r="B59" s="41" t="s">
        <v>51</v>
      </c>
      <c r="P59" s="34"/>
      <c r="Q59" s="34"/>
      <c r="R59" s="34"/>
    </row>
    <row r="60" spans="1:18" s="30" customFormat="1" ht="15" x14ac:dyDescent="0.25">
      <c r="A60" s="30">
        <v>10</v>
      </c>
      <c r="B60" s="41" t="s">
        <v>52</v>
      </c>
      <c r="P60" s="34"/>
      <c r="Q60" s="34"/>
      <c r="R60" s="34"/>
    </row>
    <row r="61" spans="1:18" s="30" customFormat="1" ht="15" x14ac:dyDescent="0.25">
      <c r="A61" s="30">
        <v>11</v>
      </c>
      <c r="B61" s="41" t="s">
        <v>53</v>
      </c>
      <c r="P61" s="34"/>
      <c r="Q61" s="34"/>
      <c r="R61" s="34"/>
    </row>
    <row r="62" spans="1:18" s="30" customFormat="1" ht="15" x14ac:dyDescent="0.25">
      <c r="A62" s="30">
        <v>12</v>
      </c>
      <c r="B62" s="41" t="s">
        <v>54</v>
      </c>
      <c r="P62" s="34"/>
      <c r="Q62" s="34"/>
      <c r="R62" s="34"/>
    </row>
    <row r="63" spans="1:18" s="30" customFormat="1" ht="15" x14ac:dyDescent="0.25">
      <c r="A63" s="30">
        <v>13</v>
      </c>
      <c r="B63" s="41" t="s">
        <v>55</v>
      </c>
      <c r="P63" s="34"/>
      <c r="Q63" s="34"/>
      <c r="R63" s="34"/>
    </row>
    <row r="64" spans="1:18" s="30" customFormat="1" ht="15" x14ac:dyDescent="0.25">
      <c r="A64" s="30">
        <v>14</v>
      </c>
      <c r="B64" s="41" t="s">
        <v>56</v>
      </c>
      <c r="P64" s="34"/>
      <c r="Q64" s="34"/>
      <c r="R64" s="34"/>
    </row>
    <row r="65" spans="1:18" s="30" customFormat="1" ht="15" x14ac:dyDescent="0.25">
      <c r="A65" s="30">
        <v>15</v>
      </c>
      <c r="B65" s="41" t="s">
        <v>57</v>
      </c>
      <c r="P65" s="34"/>
      <c r="Q65" s="34"/>
      <c r="R65" s="34"/>
    </row>
    <row r="66" spans="1:18" s="30" customFormat="1" ht="15" x14ac:dyDescent="0.25">
      <c r="A66" s="30">
        <v>16</v>
      </c>
      <c r="B66" s="41" t="s">
        <v>58</v>
      </c>
      <c r="P66" s="34"/>
      <c r="Q66" s="34"/>
      <c r="R66" s="34"/>
    </row>
    <row r="67" spans="1:18" s="30" customFormat="1" ht="15" x14ac:dyDescent="0.25">
      <c r="A67" s="30">
        <v>17</v>
      </c>
      <c r="B67" s="41" t="s">
        <v>59</v>
      </c>
      <c r="P67" s="34"/>
      <c r="Q67" s="34"/>
      <c r="R67" s="34"/>
    </row>
    <row r="68" spans="1:18" s="30" customFormat="1" ht="15" x14ac:dyDescent="0.25">
      <c r="A68" s="30">
        <v>18</v>
      </c>
      <c r="B68" s="41" t="s">
        <v>60</v>
      </c>
      <c r="P68" s="34"/>
      <c r="Q68" s="34"/>
      <c r="R68" s="34"/>
    </row>
    <row r="69" spans="1:18" s="30" customFormat="1" ht="15" x14ac:dyDescent="0.25">
      <c r="A69" s="30">
        <v>19</v>
      </c>
      <c r="B69" s="41" t="s">
        <v>61</v>
      </c>
      <c r="P69" s="34"/>
      <c r="Q69" s="34"/>
      <c r="R69" s="34"/>
    </row>
    <row r="70" spans="1:18" x14ac:dyDescent="0.25">
      <c r="A70" s="30">
        <v>20</v>
      </c>
      <c r="B70" s="41" t="s">
        <v>62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8" x14ac:dyDescent="0.25">
      <c r="A71" s="30">
        <v>21</v>
      </c>
      <c r="B71" s="41" t="s">
        <v>63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8" x14ac:dyDescent="0.25">
      <c r="A72" s="30">
        <v>22</v>
      </c>
      <c r="B72" s="41" t="s">
        <v>64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8" x14ac:dyDescent="0.25">
      <c r="A73" s="30"/>
      <c r="B73" s="41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8" x14ac:dyDescent="0.25">
      <c r="A74" s="40" t="s">
        <v>65</v>
      </c>
      <c r="B74" s="3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8" x14ac:dyDescent="0.25">
      <c r="A75">
        <v>1</v>
      </c>
      <c r="B75" s="41" t="s">
        <v>66</v>
      </c>
    </row>
    <row r="76" spans="1:18" x14ac:dyDescent="0.25">
      <c r="A76">
        <v>2</v>
      </c>
      <c r="B76" s="41" t="s">
        <v>67</v>
      </c>
    </row>
    <row r="77" spans="1:18" x14ac:dyDescent="0.25">
      <c r="A77">
        <v>3</v>
      </c>
      <c r="B77" s="41" t="s">
        <v>68</v>
      </c>
    </row>
    <row r="78" spans="1:18" x14ac:dyDescent="0.25">
      <c r="A78">
        <v>4</v>
      </c>
      <c r="B78" s="41" t="s">
        <v>69</v>
      </c>
    </row>
    <row r="79" spans="1:18" x14ac:dyDescent="0.25">
      <c r="A79">
        <v>5</v>
      </c>
      <c r="B79" s="41" t="s">
        <v>70</v>
      </c>
    </row>
    <row r="80" spans="1:18" x14ac:dyDescent="0.25">
      <c r="A80">
        <v>6</v>
      </c>
      <c r="B80" s="41" t="s">
        <v>71</v>
      </c>
    </row>
    <row r="81" spans="1:2" x14ac:dyDescent="0.25">
      <c r="A81">
        <v>7</v>
      </c>
      <c r="B81" s="41" t="s">
        <v>72</v>
      </c>
    </row>
    <row r="82" spans="1:2" x14ac:dyDescent="0.25">
      <c r="A82">
        <v>8</v>
      </c>
      <c r="B82" s="41" t="s">
        <v>73</v>
      </c>
    </row>
    <row r="83" spans="1:2" x14ac:dyDescent="0.25">
      <c r="A83">
        <v>9</v>
      </c>
      <c r="B83" s="41" t="s">
        <v>74</v>
      </c>
    </row>
    <row r="84" spans="1:2" x14ac:dyDescent="0.25">
      <c r="A84">
        <v>10</v>
      </c>
      <c r="B84" s="41" t="s">
        <v>75</v>
      </c>
    </row>
  </sheetData>
  <mergeCells count="20">
    <mergeCell ref="B21:N21"/>
    <mergeCell ref="J39:N39"/>
    <mergeCell ref="B14:D14"/>
    <mergeCell ref="B15:D15"/>
    <mergeCell ref="B16:D16"/>
    <mergeCell ref="B17:D17"/>
    <mergeCell ref="B18:D18"/>
    <mergeCell ref="B19:D19"/>
    <mergeCell ref="B13:D13"/>
    <mergeCell ref="B1:N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</mergeCells>
  <pageMargins left="0" right="0" top="0.35433070866141736" bottom="0" header="0.31496062992125984" footer="0.31496062992125984"/>
  <pageSetup paperSize="9" scale="63" fitToHeight="2" orientation="landscape" r:id="rId1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showGridLines="0" view="pageBreakPreview" topLeftCell="A10" zoomScaleNormal="100" zoomScaleSheetLayoutView="100" workbookViewId="0">
      <selection activeCell="A41" sqref="A41:XFD41"/>
    </sheetView>
  </sheetViews>
  <sheetFormatPr defaultRowHeight="15.75" x14ac:dyDescent="0.25"/>
  <cols>
    <col min="1" max="1" width="3.25" style="3" customWidth="1"/>
    <col min="2" max="2" width="23.875" style="10" customWidth="1"/>
    <col min="3" max="3" width="12.75" style="3" customWidth="1"/>
    <col min="4" max="4" width="18.75" style="3" customWidth="1"/>
    <col min="5" max="5" width="15.125" style="3" customWidth="1"/>
    <col min="6" max="6" width="11.375" style="3" customWidth="1"/>
    <col min="7" max="7" width="16.25" style="3" customWidth="1"/>
    <col min="8" max="8" width="10.125" style="3" customWidth="1"/>
    <col min="9" max="9" width="15.125" style="3" customWidth="1"/>
    <col min="10" max="10" width="19.75" style="3" customWidth="1"/>
    <col min="11" max="11" width="16.5" style="3" customWidth="1"/>
    <col min="12" max="12" width="17.5" style="3" customWidth="1"/>
    <col min="13" max="13" width="15.625" style="3" customWidth="1"/>
    <col min="14" max="14" width="17.875" style="3" customWidth="1"/>
    <col min="15" max="15" width="3.875" style="3" customWidth="1"/>
    <col min="16" max="18" width="13.125" style="2" customWidth="1"/>
    <col min="19" max="20" width="13.125" style="3" customWidth="1"/>
    <col min="21" max="16384" width="9" style="3"/>
  </cols>
  <sheetData>
    <row r="1" spans="2:18" ht="19.5" customHeight="1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</row>
    <row r="2" spans="2:18" ht="10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8" s="10" customFormat="1" ht="31.5" customHeight="1" x14ac:dyDescent="0.25">
      <c r="B3" s="42" t="s">
        <v>77</v>
      </c>
      <c r="C3" s="42"/>
      <c r="D3" s="44"/>
      <c r="E3" s="4"/>
      <c r="F3" s="5"/>
      <c r="G3" s="6"/>
      <c r="H3" s="6"/>
      <c r="I3" s="6"/>
      <c r="J3" s="6"/>
      <c r="K3" s="6"/>
      <c r="L3" s="6"/>
      <c r="M3" s="6"/>
      <c r="N3" s="7"/>
      <c r="O3" s="8"/>
      <c r="P3" s="9"/>
      <c r="Q3" s="9"/>
      <c r="R3" s="9"/>
    </row>
    <row r="4" spans="2:18" s="10" customFormat="1" ht="18" customHeight="1" x14ac:dyDescent="0.25">
      <c r="B4" s="42" t="s">
        <v>78</v>
      </c>
      <c r="C4" s="42"/>
      <c r="D4" s="42"/>
      <c r="E4" s="4"/>
      <c r="F4" s="5"/>
      <c r="G4" s="6"/>
      <c r="H4" s="6"/>
      <c r="I4" s="6"/>
      <c r="J4" s="6"/>
      <c r="K4" s="6"/>
      <c r="L4" s="6"/>
      <c r="M4" s="6"/>
      <c r="N4" s="7"/>
      <c r="O4" s="8"/>
      <c r="P4" s="9"/>
      <c r="Q4" s="9"/>
      <c r="R4" s="9"/>
    </row>
    <row r="5" spans="2:18" s="10" customFormat="1" ht="18" customHeight="1" x14ac:dyDescent="0.25">
      <c r="B5" s="42" t="s">
        <v>79</v>
      </c>
      <c r="C5" s="42"/>
      <c r="D5" s="42"/>
      <c r="E5" s="4"/>
      <c r="F5" s="5"/>
      <c r="G5" s="6"/>
      <c r="H5" s="6"/>
      <c r="I5" s="6"/>
      <c r="J5" s="6"/>
      <c r="K5" s="6"/>
      <c r="L5" s="6"/>
      <c r="M5" s="6"/>
      <c r="N5" s="7"/>
      <c r="O5" s="8"/>
      <c r="P5" s="9"/>
      <c r="Q5" s="9"/>
      <c r="R5" s="9"/>
    </row>
    <row r="6" spans="2:18" s="10" customFormat="1" ht="18" customHeight="1" x14ac:dyDescent="0.25">
      <c r="B6" s="42" t="s">
        <v>80</v>
      </c>
      <c r="C6" s="42"/>
      <c r="D6" s="42"/>
      <c r="E6" s="4"/>
      <c r="F6" s="5"/>
      <c r="G6" s="6"/>
      <c r="H6" s="6"/>
      <c r="I6" s="6"/>
      <c r="J6" s="6"/>
      <c r="K6" s="6"/>
      <c r="L6" s="6"/>
      <c r="M6" s="6"/>
      <c r="N6" s="7"/>
      <c r="O6" s="8"/>
      <c r="P6" s="9"/>
      <c r="Q6" s="9"/>
      <c r="R6" s="9"/>
    </row>
    <row r="7" spans="2:18" s="10" customFormat="1" ht="18" customHeight="1" x14ac:dyDescent="0.25">
      <c r="B7" s="42" t="s">
        <v>81</v>
      </c>
      <c r="C7" s="42"/>
      <c r="D7" s="42"/>
      <c r="E7" s="4"/>
      <c r="F7" s="5"/>
      <c r="G7" s="6"/>
      <c r="H7" s="6"/>
      <c r="I7" s="6"/>
      <c r="J7" s="6"/>
      <c r="K7" s="6"/>
      <c r="L7" s="6"/>
      <c r="M7" s="6"/>
      <c r="N7" s="7"/>
      <c r="O7" s="8"/>
      <c r="P7" s="9"/>
      <c r="Q7" s="9"/>
      <c r="R7" s="9"/>
    </row>
    <row r="8" spans="2:18" s="10" customFormat="1" ht="18" customHeight="1" x14ac:dyDescent="0.25">
      <c r="B8" s="42" t="s">
        <v>82</v>
      </c>
      <c r="C8" s="42"/>
      <c r="D8" s="42"/>
      <c r="E8" s="4"/>
      <c r="F8" s="5"/>
      <c r="G8" s="6"/>
      <c r="H8" s="6"/>
      <c r="I8" s="6"/>
      <c r="J8" s="6"/>
      <c r="K8" s="6"/>
      <c r="L8" s="6"/>
      <c r="M8" s="6"/>
      <c r="N8" s="7"/>
      <c r="O8" s="8"/>
      <c r="P8" s="9"/>
      <c r="Q8" s="9"/>
      <c r="R8" s="9"/>
    </row>
    <row r="9" spans="2:18" s="10" customFormat="1" ht="26.25" customHeight="1" x14ac:dyDescent="0.25">
      <c r="B9" s="42" t="s">
        <v>83</v>
      </c>
      <c r="C9" s="42"/>
      <c r="D9" s="42"/>
      <c r="E9" s="4"/>
      <c r="F9" s="5"/>
      <c r="G9" s="6"/>
      <c r="H9" s="6"/>
      <c r="I9" s="6"/>
      <c r="J9" s="6"/>
      <c r="K9" s="6"/>
      <c r="L9" s="6"/>
      <c r="M9" s="6"/>
      <c r="N9" s="7"/>
      <c r="O9" s="8"/>
      <c r="P9" s="9"/>
      <c r="Q9" s="9"/>
      <c r="R9" s="9"/>
    </row>
    <row r="10" spans="2:18" s="10" customFormat="1" ht="18.75" customHeight="1" x14ac:dyDescent="0.25">
      <c r="B10" s="42" t="s">
        <v>84</v>
      </c>
      <c r="C10" s="42"/>
      <c r="D10" s="42"/>
      <c r="E10" s="4"/>
      <c r="F10" s="5"/>
      <c r="G10" s="6"/>
      <c r="H10" s="6"/>
      <c r="I10" s="6"/>
      <c r="J10" s="6"/>
      <c r="K10" s="6"/>
      <c r="L10" s="6"/>
      <c r="M10" s="6"/>
      <c r="N10" s="7"/>
      <c r="O10" s="8"/>
      <c r="P10" s="9"/>
      <c r="Q10" s="9"/>
      <c r="R10" s="9"/>
    </row>
    <row r="11" spans="2:18" s="10" customFormat="1" ht="29.25" customHeight="1" x14ac:dyDescent="0.25">
      <c r="B11" s="45" t="s">
        <v>85</v>
      </c>
      <c r="C11" s="45"/>
      <c r="D11" s="45"/>
      <c r="E11" s="4"/>
      <c r="F11" s="5"/>
      <c r="G11" s="6"/>
      <c r="H11" s="6"/>
      <c r="I11" s="6"/>
      <c r="J11" s="6"/>
      <c r="K11" s="6"/>
      <c r="L11" s="6"/>
      <c r="M11" s="6"/>
      <c r="N11" s="7"/>
      <c r="O11" s="8"/>
      <c r="P11" s="9"/>
      <c r="Q11" s="9"/>
      <c r="R11" s="9"/>
    </row>
    <row r="12" spans="2:18" s="10" customFormat="1" ht="18.75" customHeight="1" x14ac:dyDescent="0.25">
      <c r="B12" s="42" t="s">
        <v>1</v>
      </c>
      <c r="C12" s="42"/>
      <c r="D12" s="42"/>
      <c r="E12" s="4"/>
      <c r="F12" s="5"/>
      <c r="G12" s="6"/>
      <c r="H12" s="6"/>
      <c r="I12" s="6"/>
      <c r="J12" s="6"/>
      <c r="K12" s="6"/>
      <c r="L12" s="6"/>
      <c r="M12" s="6"/>
      <c r="N12" s="7"/>
      <c r="O12" s="8"/>
      <c r="P12" s="9"/>
      <c r="Q12" s="9"/>
      <c r="R12" s="9"/>
    </row>
    <row r="13" spans="2:18" s="10" customFormat="1" ht="18.75" customHeight="1" x14ac:dyDescent="0.25">
      <c r="B13" s="42" t="s">
        <v>2</v>
      </c>
      <c r="C13" s="42"/>
      <c r="D13" s="42"/>
      <c r="E13" s="4"/>
      <c r="F13" s="5"/>
      <c r="G13" s="6"/>
      <c r="H13" s="6"/>
      <c r="I13" s="6"/>
      <c r="J13" s="6"/>
      <c r="K13" s="6"/>
      <c r="L13" s="6"/>
      <c r="M13" s="6"/>
      <c r="N13" s="7"/>
      <c r="O13" s="8"/>
      <c r="P13" s="9"/>
      <c r="Q13" s="9"/>
      <c r="R13" s="9"/>
    </row>
    <row r="14" spans="2:18" s="10" customFormat="1" ht="29.25" customHeight="1" x14ac:dyDescent="0.25">
      <c r="B14" s="42" t="s">
        <v>3</v>
      </c>
      <c r="C14" s="42"/>
      <c r="D14" s="42"/>
      <c r="E14" s="4"/>
      <c r="F14" s="5"/>
      <c r="G14" s="6"/>
      <c r="H14" s="6"/>
      <c r="I14" s="6"/>
      <c r="J14" s="6"/>
      <c r="K14" s="6"/>
      <c r="L14" s="6"/>
      <c r="M14" s="6"/>
      <c r="N14" s="7"/>
      <c r="O14" s="8"/>
      <c r="P14" s="9"/>
      <c r="Q14" s="9"/>
      <c r="R14" s="9"/>
    </row>
    <row r="15" spans="2:18" s="10" customFormat="1" ht="19.5" customHeight="1" x14ac:dyDescent="0.25">
      <c r="B15" s="48" t="s">
        <v>4</v>
      </c>
      <c r="C15" s="48"/>
      <c r="D15" s="48"/>
      <c r="E15" s="4"/>
      <c r="F15" s="5"/>
      <c r="G15" s="6"/>
      <c r="H15" s="6"/>
      <c r="I15" s="6"/>
      <c r="J15" s="6"/>
      <c r="K15" s="6"/>
      <c r="L15" s="6"/>
      <c r="M15" s="6"/>
      <c r="N15" s="7"/>
      <c r="O15" s="8"/>
      <c r="P15" s="9"/>
      <c r="Q15" s="9"/>
      <c r="R15" s="9"/>
    </row>
    <row r="16" spans="2:18" s="10" customFormat="1" ht="18.75" customHeight="1" x14ac:dyDescent="0.25">
      <c r="B16" s="45" t="s">
        <v>5</v>
      </c>
      <c r="C16" s="45"/>
      <c r="D16" s="45"/>
      <c r="E16" s="4"/>
      <c r="F16" s="5"/>
      <c r="G16" s="6"/>
      <c r="H16" s="6"/>
      <c r="I16" s="6"/>
      <c r="J16" s="6"/>
      <c r="K16" s="6"/>
      <c r="L16" s="6"/>
      <c r="M16" s="6"/>
      <c r="N16" s="7"/>
      <c r="O16" s="8"/>
      <c r="P16" s="9"/>
      <c r="Q16" s="9"/>
      <c r="R16" s="9"/>
    </row>
    <row r="17" spans="2:30" s="10" customFormat="1" ht="18.75" customHeight="1" x14ac:dyDescent="0.25">
      <c r="B17" s="42" t="s">
        <v>6</v>
      </c>
      <c r="C17" s="42"/>
      <c r="D17" s="42"/>
      <c r="E17" s="4"/>
      <c r="F17" s="5"/>
      <c r="G17" s="6"/>
      <c r="H17" s="6"/>
      <c r="I17" s="6"/>
      <c r="J17" s="6"/>
      <c r="K17" s="6"/>
      <c r="L17" s="6"/>
      <c r="M17" s="6"/>
      <c r="N17" s="7"/>
      <c r="O17" s="8"/>
      <c r="P17" s="9"/>
      <c r="Q17" s="9"/>
      <c r="R17" s="9"/>
    </row>
    <row r="18" spans="2:30" s="10" customFormat="1" ht="18.75" customHeight="1" x14ac:dyDescent="0.25">
      <c r="B18" s="49" t="s">
        <v>7</v>
      </c>
      <c r="C18" s="49"/>
      <c r="D18" s="49"/>
      <c r="E18" s="4"/>
      <c r="F18" s="5"/>
      <c r="G18" s="6"/>
      <c r="H18" s="6"/>
      <c r="I18" s="6"/>
      <c r="J18" s="6"/>
      <c r="K18" s="6"/>
      <c r="L18" s="6"/>
      <c r="M18" s="6"/>
      <c r="N18" s="7"/>
      <c r="O18" s="8"/>
      <c r="P18" s="9"/>
      <c r="Q18" s="9"/>
      <c r="R18" s="9"/>
    </row>
    <row r="19" spans="2:30" s="10" customFormat="1" ht="31.5" customHeight="1" x14ac:dyDescent="0.25">
      <c r="B19" s="42" t="s">
        <v>8</v>
      </c>
      <c r="C19" s="42"/>
      <c r="D19" s="42"/>
      <c r="E19" s="4"/>
      <c r="F19" s="5"/>
      <c r="G19" s="6"/>
      <c r="H19" s="6"/>
      <c r="I19" s="6"/>
      <c r="J19" s="6"/>
      <c r="K19" s="6"/>
      <c r="L19" s="6"/>
      <c r="M19" s="6"/>
      <c r="N19" s="7"/>
      <c r="O19" s="8"/>
      <c r="P19" s="9"/>
      <c r="Q19" s="9"/>
      <c r="R19" s="9"/>
    </row>
    <row r="20" spans="2:30" s="10" customFormat="1" ht="8.25" customHeight="1" x14ac:dyDescent="0.25">
      <c r="B20" s="11"/>
      <c r="C20" s="11"/>
      <c r="D20" s="11"/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  <c r="R20" s="9"/>
    </row>
    <row r="21" spans="2:30" ht="20.25" x14ac:dyDescent="0.25">
      <c r="B21" s="46" t="s">
        <v>76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12"/>
    </row>
    <row r="22" spans="2:30" ht="110.25" x14ac:dyDescent="0.25">
      <c r="B22" s="13" t="s">
        <v>10</v>
      </c>
      <c r="C22" s="13" t="s">
        <v>11</v>
      </c>
      <c r="D22" s="13" t="s">
        <v>12</v>
      </c>
      <c r="E22" s="14" t="s">
        <v>13</v>
      </c>
      <c r="F22" s="15" t="s">
        <v>14</v>
      </c>
      <c r="G22" s="15" t="s">
        <v>15</v>
      </c>
      <c r="H22" s="13" t="s">
        <v>16</v>
      </c>
      <c r="I22" s="13" t="s">
        <v>17</v>
      </c>
      <c r="J22" s="15" t="s">
        <v>18</v>
      </c>
      <c r="K22" s="15" t="s">
        <v>19</v>
      </c>
      <c r="L22" s="15" t="s">
        <v>20</v>
      </c>
      <c r="M22" s="13" t="s">
        <v>21</v>
      </c>
      <c r="N22" s="13" t="s">
        <v>22</v>
      </c>
      <c r="O22" s="16"/>
      <c r="P22" s="17" t="s">
        <v>23</v>
      </c>
      <c r="Q22" s="18" t="s">
        <v>24</v>
      </c>
      <c r="R22" s="17" t="s">
        <v>25</v>
      </c>
      <c r="S22" s="19" t="s">
        <v>26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2:30" ht="17.25" customHeight="1" x14ac:dyDescent="0.25">
      <c r="B23" s="21"/>
      <c r="C23" s="22"/>
      <c r="D23" s="22"/>
      <c r="E23" s="22"/>
      <c r="F23" s="23"/>
      <c r="G23" s="24"/>
      <c r="H23" s="25"/>
      <c r="I23" s="25"/>
      <c r="J23" s="23"/>
      <c r="K23" s="23"/>
      <c r="L23" s="23"/>
      <c r="M23" s="25"/>
      <c r="N23" s="25"/>
      <c r="P23" s="26" t="str">
        <f>IF(G23=H23+I23,"ok","CHYBA")</f>
        <v>ok</v>
      </c>
      <c r="Q23" s="27" t="str">
        <f>IF(F23+M23=G23+J23+K23+L23,"ok","CHYBA")</f>
        <v>ok</v>
      </c>
      <c r="R23" s="26" t="str">
        <f>IF(I23&lt;=M23,"ok","CHYBA")</f>
        <v>ok</v>
      </c>
      <c r="S23" s="26" t="str">
        <f>IF(N23&lt;=J23+K23+L23,"ok","CHYBA")</f>
        <v>ok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2:30" ht="17.25" customHeight="1" x14ac:dyDescent="0.25">
      <c r="B24" s="22"/>
      <c r="C24" s="22"/>
      <c r="D24" s="22"/>
      <c r="E24" s="22"/>
      <c r="F24" s="23"/>
      <c r="G24" s="24"/>
      <c r="H24" s="25"/>
      <c r="I24" s="25"/>
      <c r="J24" s="23"/>
      <c r="K24" s="23"/>
      <c r="L24" s="23"/>
      <c r="M24" s="25"/>
      <c r="N24" s="25"/>
      <c r="P24" s="26" t="str">
        <f t="shared" ref="P24:P29" si="0">IF(G24=H24+I24,"ok","CHYBA")</f>
        <v>ok</v>
      </c>
      <c r="Q24" s="27" t="str">
        <f t="shared" ref="Q24:Q29" si="1">IF(F24+M24=G24+J24+K24+L24,"ok","CHYBA")</f>
        <v>ok</v>
      </c>
      <c r="R24" s="26" t="str">
        <f t="shared" ref="R24:R29" si="2">IF(I24&lt;=M24,"ok","CHYBA")</f>
        <v>ok</v>
      </c>
      <c r="S24" s="26" t="str">
        <f t="shared" ref="S24:S29" si="3">IF(N24&lt;=J24+K24+L24,"ok","CHYBA")</f>
        <v>ok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ht="17.25" customHeight="1" x14ac:dyDescent="0.25">
      <c r="B25" s="22"/>
      <c r="C25" s="22"/>
      <c r="D25" s="22"/>
      <c r="E25" s="22"/>
      <c r="F25" s="23"/>
      <c r="G25" s="24"/>
      <c r="H25" s="25"/>
      <c r="I25" s="25"/>
      <c r="J25" s="23"/>
      <c r="K25" s="23"/>
      <c r="L25" s="23"/>
      <c r="M25" s="25"/>
      <c r="N25" s="25"/>
      <c r="P25" s="26" t="str">
        <f t="shared" si="0"/>
        <v>ok</v>
      </c>
      <c r="Q25" s="27" t="str">
        <f t="shared" si="1"/>
        <v>ok</v>
      </c>
      <c r="R25" s="26" t="str">
        <f t="shared" si="2"/>
        <v>ok</v>
      </c>
      <c r="S25" s="26" t="str">
        <f t="shared" si="3"/>
        <v>ok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ht="17.25" customHeight="1" x14ac:dyDescent="0.25">
      <c r="B26" s="22"/>
      <c r="C26" s="22"/>
      <c r="D26" s="22"/>
      <c r="E26" s="22"/>
      <c r="F26" s="23"/>
      <c r="G26" s="24"/>
      <c r="H26" s="25"/>
      <c r="I26" s="25"/>
      <c r="J26" s="23"/>
      <c r="K26" s="23"/>
      <c r="L26" s="23"/>
      <c r="M26" s="25"/>
      <c r="N26" s="25"/>
      <c r="P26" s="26" t="str">
        <f t="shared" si="0"/>
        <v>ok</v>
      </c>
      <c r="Q26" s="27" t="str">
        <f t="shared" si="1"/>
        <v>ok</v>
      </c>
      <c r="R26" s="26" t="str">
        <f t="shared" si="2"/>
        <v>ok</v>
      </c>
      <c r="S26" s="26" t="str">
        <f t="shared" si="3"/>
        <v>ok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2:30" ht="17.25" customHeight="1" x14ac:dyDescent="0.25">
      <c r="B27" s="22"/>
      <c r="C27" s="22"/>
      <c r="D27" s="22"/>
      <c r="E27" s="22"/>
      <c r="F27" s="23"/>
      <c r="G27" s="24"/>
      <c r="H27" s="25"/>
      <c r="I27" s="25"/>
      <c r="J27" s="23"/>
      <c r="K27" s="23"/>
      <c r="L27" s="23"/>
      <c r="M27" s="25"/>
      <c r="N27" s="25"/>
      <c r="P27" s="26" t="str">
        <f t="shared" si="0"/>
        <v>ok</v>
      </c>
      <c r="Q27" s="27" t="str">
        <f t="shared" si="1"/>
        <v>ok</v>
      </c>
      <c r="R27" s="26" t="str">
        <f t="shared" si="2"/>
        <v>ok</v>
      </c>
      <c r="S27" s="26" t="str">
        <f t="shared" si="3"/>
        <v>ok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2:30" ht="17.25" customHeight="1" x14ac:dyDescent="0.25">
      <c r="B28" s="21"/>
      <c r="C28" s="25"/>
      <c r="D28" s="25"/>
      <c r="E28" s="25"/>
      <c r="F28" s="23"/>
      <c r="G28" s="24"/>
      <c r="H28" s="25"/>
      <c r="I28" s="25"/>
      <c r="J28" s="23"/>
      <c r="K28" s="23"/>
      <c r="L28" s="23"/>
      <c r="M28" s="25"/>
      <c r="N28" s="25"/>
      <c r="P28" s="26" t="str">
        <f t="shared" si="0"/>
        <v>ok</v>
      </c>
      <c r="Q28" s="27" t="str">
        <f t="shared" si="1"/>
        <v>ok</v>
      </c>
      <c r="R28" s="26" t="str">
        <f t="shared" si="2"/>
        <v>ok</v>
      </c>
      <c r="S28" s="26" t="str">
        <f t="shared" si="3"/>
        <v>ok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2:30" ht="17.25" customHeight="1" x14ac:dyDescent="0.25">
      <c r="B29" s="21"/>
      <c r="C29" s="25"/>
      <c r="D29" s="25"/>
      <c r="E29" s="25"/>
      <c r="F29" s="23"/>
      <c r="G29" s="24"/>
      <c r="H29" s="25"/>
      <c r="I29" s="25"/>
      <c r="J29" s="23"/>
      <c r="K29" s="23"/>
      <c r="L29" s="23"/>
      <c r="M29" s="25"/>
      <c r="N29" s="25"/>
      <c r="P29" s="26" t="str">
        <f t="shared" si="0"/>
        <v>ok</v>
      </c>
      <c r="Q29" s="27" t="str">
        <f t="shared" si="1"/>
        <v>ok</v>
      </c>
      <c r="R29" s="26" t="str">
        <f t="shared" si="2"/>
        <v>ok</v>
      </c>
      <c r="S29" s="26" t="str">
        <f t="shared" si="3"/>
        <v>ok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 ht="17.25" customHeight="1" x14ac:dyDescent="0.25">
      <c r="B30" s="21"/>
      <c r="C30" s="25"/>
      <c r="D30" s="25"/>
      <c r="E30" s="25"/>
      <c r="F30" s="23"/>
      <c r="G30" s="24"/>
      <c r="H30" s="25"/>
      <c r="I30" s="25"/>
      <c r="J30" s="23"/>
      <c r="K30" s="23"/>
      <c r="L30" s="23"/>
      <c r="M30" s="25"/>
      <c r="N30" s="25"/>
      <c r="P30" s="26" t="str">
        <f>IF(G34=H34+I34,"ok","CHYBA")</f>
        <v>ok</v>
      </c>
      <c r="Q30" s="27" t="str">
        <f>IF(F34+M34=G34+J34+K34+L34,"ok","CHYBA")</f>
        <v>ok</v>
      </c>
      <c r="R30" s="26" t="str">
        <f>IF(I34&lt;=M34,"ok","CHYBA")</f>
        <v>ok</v>
      </c>
      <c r="S30" s="26" t="str">
        <f>IF(N34&lt;=J34+K34+L34,"ok","CHYBA")</f>
        <v>ok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2:30" x14ac:dyDescent="0.25">
      <c r="B31" s="21"/>
      <c r="C31" s="25"/>
      <c r="D31" s="25"/>
      <c r="E31" s="25"/>
      <c r="F31" s="23"/>
      <c r="G31" s="24"/>
      <c r="H31" s="25"/>
      <c r="I31" s="25"/>
      <c r="J31" s="23"/>
      <c r="K31" s="23"/>
      <c r="L31" s="23"/>
      <c r="M31" s="25"/>
      <c r="N31" s="25"/>
      <c r="P31" s="28" t="s">
        <v>27</v>
      </c>
      <c r="Q31" s="29"/>
      <c r="R31" s="29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2:30" x14ac:dyDescent="0.25">
      <c r="B32" s="21"/>
      <c r="C32" s="25"/>
      <c r="D32" s="25"/>
      <c r="E32" s="25"/>
      <c r="F32" s="23"/>
      <c r="G32" s="24"/>
      <c r="H32" s="25"/>
      <c r="I32" s="25"/>
      <c r="J32" s="23"/>
      <c r="K32" s="23"/>
      <c r="L32" s="23"/>
      <c r="M32" s="25"/>
      <c r="N32" s="25"/>
      <c r="P32" s="28" t="s">
        <v>28</v>
      </c>
      <c r="Q32" s="29"/>
      <c r="R32" s="29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x14ac:dyDescent="0.25">
      <c r="B33" s="21"/>
      <c r="C33" s="25"/>
      <c r="D33" s="25"/>
      <c r="E33" s="25"/>
      <c r="F33" s="23"/>
      <c r="G33" s="24"/>
      <c r="H33" s="25"/>
      <c r="I33" s="25"/>
      <c r="J33" s="23"/>
      <c r="K33" s="23"/>
      <c r="L33" s="23"/>
      <c r="M33" s="25"/>
      <c r="N33" s="25"/>
      <c r="P33" s="28" t="s">
        <v>29</v>
      </c>
      <c r="Q33" s="29"/>
      <c r="R33" s="29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x14ac:dyDescent="0.25">
      <c r="B34" s="21"/>
      <c r="C34" s="25"/>
      <c r="D34" s="25"/>
      <c r="E34" s="25"/>
      <c r="F34" s="23"/>
      <c r="G34" s="24"/>
      <c r="H34" s="25"/>
      <c r="I34" s="25"/>
      <c r="J34" s="23"/>
      <c r="K34" s="23"/>
      <c r="L34" s="23"/>
      <c r="M34" s="25"/>
      <c r="N34" s="25"/>
      <c r="P34" s="28" t="s">
        <v>30</v>
      </c>
      <c r="Q34" s="29"/>
      <c r="R34" s="29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x14ac:dyDescent="0.25">
      <c r="P35" s="28" t="s">
        <v>31</v>
      </c>
      <c r="Q35" s="29"/>
      <c r="R35" s="29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s="30" customFormat="1" x14ac:dyDescent="0.25">
      <c r="A36" s="3"/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P36" s="31"/>
      <c r="Q36" s="31"/>
      <c r="R36" s="31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s="30" customFormat="1" x14ac:dyDescent="0.25">
      <c r="A37" s="3"/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P37" s="31"/>
      <c r="Q37" s="31"/>
      <c r="R37" s="31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s="30" customFormat="1" ht="16.5" thickBot="1" x14ac:dyDescent="0.3">
      <c r="A38" s="3"/>
      <c r="B38" s="20" t="s">
        <v>32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P38" s="31"/>
      <c r="Q38" s="31"/>
      <c r="R38" s="3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s="30" customFormat="1" x14ac:dyDescent="0.25">
      <c r="A39" s="3"/>
      <c r="B39" s="20"/>
      <c r="C39" s="20"/>
      <c r="D39" s="20"/>
      <c r="E39" s="20"/>
      <c r="F39" s="20"/>
      <c r="G39" s="20"/>
      <c r="H39" s="20"/>
      <c r="I39" s="20"/>
      <c r="J39" s="47" t="s">
        <v>33</v>
      </c>
      <c r="K39" s="47"/>
      <c r="L39" s="47"/>
      <c r="M39" s="47"/>
      <c r="N39" s="47"/>
      <c r="P39" s="31"/>
      <c r="Q39" s="31"/>
      <c r="R39" s="3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s="30" customFormat="1" ht="15" x14ac:dyDescent="0.25">
      <c r="A40" s="33" t="s">
        <v>34</v>
      </c>
      <c r="P40" s="34"/>
      <c r="Q40" s="34"/>
      <c r="R40" s="34"/>
    </row>
    <row r="41" spans="1:30" s="30" customFormat="1" ht="15" customHeight="1" x14ac:dyDescent="0.25">
      <c r="A41" s="35" t="s">
        <v>86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P41" s="34"/>
      <c r="Q41" s="34"/>
      <c r="R41" s="34"/>
    </row>
    <row r="42" spans="1:30" s="30" customFormat="1" ht="15" customHeight="1" x14ac:dyDescent="0.25">
      <c r="A42" s="37" t="s">
        <v>35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P42" s="34"/>
      <c r="Q42" s="34"/>
      <c r="R42" s="34"/>
    </row>
    <row r="43" spans="1:30" s="30" customFormat="1" ht="15" customHeight="1" x14ac:dyDescent="0.25">
      <c r="A43" s="37"/>
      <c r="B43" s="30" t="s">
        <v>36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P43" s="34"/>
      <c r="Q43" s="34"/>
      <c r="R43" s="34"/>
    </row>
    <row r="44" spans="1:30" s="30" customFormat="1" ht="15" customHeight="1" x14ac:dyDescent="0.25">
      <c r="A44" s="37" t="s">
        <v>37</v>
      </c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P44" s="34"/>
      <c r="Q44" s="34"/>
      <c r="R44" s="34"/>
    </row>
    <row r="45" spans="1:30" s="30" customFormat="1" ht="15" customHeight="1" x14ac:dyDescent="0.25">
      <c r="A45" s="37" t="s">
        <v>38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P45" s="34"/>
      <c r="Q45" s="34"/>
      <c r="R45" s="34"/>
    </row>
    <row r="46" spans="1:30" s="30" customFormat="1" ht="15" customHeight="1" x14ac:dyDescent="0.25">
      <c r="A46" s="37" t="s">
        <v>39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P46" s="34"/>
      <c r="Q46" s="34"/>
      <c r="R46" s="34"/>
    </row>
    <row r="47" spans="1:30" s="32" customFormat="1" ht="15" customHeight="1" x14ac:dyDescent="0.25">
      <c r="A47" s="37" t="s">
        <v>40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P47" s="31"/>
      <c r="Q47" s="31"/>
      <c r="R47" s="31"/>
    </row>
    <row r="48" spans="1:30" s="30" customFormat="1" ht="15" customHeight="1" x14ac:dyDescent="0.25">
      <c r="A48" s="37" t="s">
        <v>41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P48" s="34"/>
      <c r="Q48" s="34"/>
      <c r="R48" s="34"/>
    </row>
    <row r="49" spans="1:18" s="30" customFormat="1" ht="15" customHeight="1" x14ac:dyDescent="0.25">
      <c r="A49" s="39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P49" s="34"/>
      <c r="Q49" s="34"/>
      <c r="R49" s="34"/>
    </row>
    <row r="50" spans="1:18" s="30" customFormat="1" ht="15" x14ac:dyDescent="0.25">
      <c r="A50" s="40" t="s">
        <v>42</v>
      </c>
      <c r="P50" s="34"/>
      <c r="Q50" s="34"/>
      <c r="R50" s="34"/>
    </row>
    <row r="51" spans="1:18" s="30" customFormat="1" ht="15" x14ac:dyDescent="0.25">
      <c r="A51" s="30">
        <v>1</v>
      </c>
      <c r="B51" s="41" t="s">
        <v>43</v>
      </c>
      <c r="P51" s="34"/>
      <c r="Q51" s="34"/>
      <c r="R51" s="34"/>
    </row>
    <row r="52" spans="1:18" s="30" customFormat="1" ht="15" x14ac:dyDescent="0.25">
      <c r="A52" s="30">
        <v>2</v>
      </c>
      <c r="B52" s="41" t="s">
        <v>44</v>
      </c>
      <c r="P52" s="34"/>
      <c r="Q52" s="34"/>
      <c r="R52" s="34"/>
    </row>
    <row r="53" spans="1:18" s="30" customFormat="1" ht="15" x14ac:dyDescent="0.25">
      <c r="A53" s="30">
        <v>3</v>
      </c>
      <c r="B53" s="41" t="s">
        <v>45</v>
      </c>
      <c r="P53" s="34"/>
      <c r="Q53" s="34"/>
      <c r="R53" s="34"/>
    </row>
    <row r="54" spans="1:18" s="30" customFormat="1" ht="15" x14ac:dyDescent="0.25">
      <c r="A54" s="30">
        <v>4</v>
      </c>
      <c r="B54" s="41" t="s">
        <v>46</v>
      </c>
      <c r="P54" s="34"/>
      <c r="Q54" s="34"/>
      <c r="R54" s="34"/>
    </row>
    <row r="55" spans="1:18" s="30" customFormat="1" ht="15" x14ac:dyDescent="0.25">
      <c r="A55" s="30">
        <v>5</v>
      </c>
      <c r="B55" s="41" t="s">
        <v>47</v>
      </c>
      <c r="P55" s="34"/>
      <c r="Q55" s="34"/>
      <c r="R55" s="34"/>
    </row>
    <row r="56" spans="1:18" s="30" customFormat="1" ht="15" x14ac:dyDescent="0.25">
      <c r="A56" s="30">
        <v>6</v>
      </c>
      <c r="B56" s="41" t="s">
        <v>48</v>
      </c>
      <c r="P56" s="34"/>
      <c r="Q56" s="34"/>
      <c r="R56" s="34"/>
    </row>
    <row r="57" spans="1:18" s="30" customFormat="1" ht="15" x14ac:dyDescent="0.25">
      <c r="A57" s="30">
        <v>7</v>
      </c>
      <c r="B57" s="41" t="s">
        <v>49</v>
      </c>
      <c r="P57" s="34"/>
      <c r="Q57" s="34"/>
      <c r="R57" s="34"/>
    </row>
    <row r="58" spans="1:18" s="30" customFormat="1" ht="15" x14ac:dyDescent="0.25">
      <c r="A58" s="30">
        <v>8</v>
      </c>
      <c r="B58" s="41" t="s">
        <v>50</v>
      </c>
      <c r="P58" s="34"/>
      <c r="Q58" s="34"/>
      <c r="R58" s="34"/>
    </row>
    <row r="59" spans="1:18" s="30" customFormat="1" ht="15" x14ac:dyDescent="0.25">
      <c r="A59" s="30">
        <v>9</v>
      </c>
      <c r="B59" s="41" t="s">
        <v>51</v>
      </c>
      <c r="P59" s="34"/>
      <c r="Q59" s="34"/>
      <c r="R59" s="34"/>
    </row>
    <row r="60" spans="1:18" s="30" customFormat="1" ht="15" x14ac:dyDescent="0.25">
      <c r="A60" s="30">
        <v>10</v>
      </c>
      <c r="B60" s="41" t="s">
        <v>52</v>
      </c>
      <c r="P60" s="34"/>
      <c r="Q60" s="34"/>
      <c r="R60" s="34"/>
    </row>
    <row r="61" spans="1:18" s="30" customFormat="1" ht="15" x14ac:dyDescent="0.25">
      <c r="A61" s="30">
        <v>11</v>
      </c>
      <c r="B61" s="41" t="s">
        <v>53</v>
      </c>
      <c r="P61" s="34"/>
      <c r="Q61" s="34"/>
      <c r="R61" s="34"/>
    </row>
    <row r="62" spans="1:18" s="30" customFormat="1" ht="15" x14ac:dyDescent="0.25">
      <c r="A62" s="30">
        <v>12</v>
      </c>
      <c r="B62" s="41" t="s">
        <v>54</v>
      </c>
      <c r="P62" s="34"/>
      <c r="Q62" s="34"/>
      <c r="R62" s="34"/>
    </row>
    <row r="63" spans="1:18" s="30" customFormat="1" ht="15" x14ac:dyDescent="0.25">
      <c r="A63" s="30">
        <v>13</v>
      </c>
      <c r="B63" s="41" t="s">
        <v>55</v>
      </c>
      <c r="P63" s="34"/>
      <c r="Q63" s="34"/>
      <c r="R63" s="34"/>
    </row>
    <row r="64" spans="1:18" s="30" customFormat="1" ht="15" x14ac:dyDescent="0.25">
      <c r="A64" s="30">
        <v>14</v>
      </c>
      <c r="B64" s="41" t="s">
        <v>56</v>
      </c>
      <c r="P64" s="34"/>
      <c r="Q64" s="34"/>
      <c r="R64" s="34"/>
    </row>
    <row r="65" spans="1:18" s="30" customFormat="1" ht="15" x14ac:dyDescent="0.25">
      <c r="A65" s="30">
        <v>15</v>
      </c>
      <c r="B65" s="41" t="s">
        <v>57</v>
      </c>
      <c r="P65" s="34"/>
      <c r="Q65" s="34"/>
      <c r="R65" s="34"/>
    </row>
    <row r="66" spans="1:18" s="30" customFormat="1" ht="15" x14ac:dyDescent="0.25">
      <c r="A66" s="30">
        <v>16</v>
      </c>
      <c r="B66" s="41" t="s">
        <v>58</v>
      </c>
      <c r="P66" s="34"/>
      <c r="Q66" s="34"/>
      <c r="R66" s="34"/>
    </row>
    <row r="67" spans="1:18" s="30" customFormat="1" ht="15" x14ac:dyDescent="0.25">
      <c r="A67" s="30">
        <v>17</v>
      </c>
      <c r="B67" s="41" t="s">
        <v>59</v>
      </c>
      <c r="P67" s="34"/>
      <c r="Q67" s="34"/>
      <c r="R67" s="34"/>
    </row>
    <row r="68" spans="1:18" s="30" customFormat="1" ht="15" x14ac:dyDescent="0.25">
      <c r="A68" s="30">
        <v>18</v>
      </c>
      <c r="B68" s="41" t="s">
        <v>60</v>
      </c>
      <c r="P68" s="34"/>
      <c r="Q68" s="34"/>
      <c r="R68" s="34"/>
    </row>
    <row r="69" spans="1:18" s="30" customFormat="1" ht="15" x14ac:dyDescent="0.25">
      <c r="A69" s="30">
        <v>19</v>
      </c>
      <c r="B69" s="41" t="s">
        <v>61</v>
      </c>
      <c r="P69" s="34"/>
      <c r="Q69" s="34"/>
      <c r="R69" s="34"/>
    </row>
    <row r="70" spans="1:18" x14ac:dyDescent="0.25">
      <c r="A70" s="30">
        <v>20</v>
      </c>
      <c r="B70" s="41" t="s">
        <v>62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8" x14ac:dyDescent="0.25">
      <c r="A71" s="30">
        <v>21</v>
      </c>
      <c r="B71" s="41" t="s">
        <v>63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8" x14ac:dyDescent="0.25">
      <c r="A72" s="30">
        <v>22</v>
      </c>
      <c r="B72" s="41" t="s">
        <v>64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8" x14ac:dyDescent="0.25">
      <c r="A73" s="30"/>
      <c r="B73" s="41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8" x14ac:dyDescent="0.25">
      <c r="A74" s="40" t="s">
        <v>65</v>
      </c>
      <c r="B74" s="3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8" x14ac:dyDescent="0.25">
      <c r="A75">
        <v>1</v>
      </c>
      <c r="B75" s="41" t="s">
        <v>66</v>
      </c>
    </row>
    <row r="76" spans="1:18" x14ac:dyDescent="0.25">
      <c r="A76">
        <v>2</v>
      </c>
      <c r="B76" s="41" t="s">
        <v>67</v>
      </c>
    </row>
    <row r="77" spans="1:18" x14ac:dyDescent="0.25">
      <c r="A77">
        <v>3</v>
      </c>
      <c r="B77" s="41" t="s">
        <v>68</v>
      </c>
    </row>
    <row r="78" spans="1:18" x14ac:dyDescent="0.25">
      <c r="A78">
        <v>4</v>
      </c>
      <c r="B78" s="41" t="s">
        <v>69</v>
      </c>
    </row>
    <row r="79" spans="1:18" x14ac:dyDescent="0.25">
      <c r="A79">
        <v>5</v>
      </c>
      <c r="B79" s="41" t="s">
        <v>70</v>
      </c>
    </row>
    <row r="80" spans="1:18" x14ac:dyDescent="0.25">
      <c r="A80">
        <v>6</v>
      </c>
      <c r="B80" s="41" t="s">
        <v>71</v>
      </c>
    </row>
    <row r="81" spans="1:2" x14ac:dyDescent="0.25">
      <c r="A81">
        <v>7</v>
      </c>
      <c r="B81" s="41" t="s">
        <v>72</v>
      </c>
    </row>
    <row r="82" spans="1:2" x14ac:dyDescent="0.25">
      <c r="A82">
        <v>8</v>
      </c>
      <c r="B82" s="41" t="s">
        <v>73</v>
      </c>
    </row>
    <row r="83" spans="1:2" x14ac:dyDescent="0.25">
      <c r="A83">
        <v>9</v>
      </c>
      <c r="B83" s="41" t="s">
        <v>74</v>
      </c>
    </row>
    <row r="84" spans="1:2" x14ac:dyDescent="0.25">
      <c r="A84">
        <v>10</v>
      </c>
      <c r="B84" s="41" t="s">
        <v>75</v>
      </c>
    </row>
  </sheetData>
  <mergeCells count="20">
    <mergeCell ref="B21:N21"/>
    <mergeCell ref="J39:N39"/>
    <mergeCell ref="B14:D14"/>
    <mergeCell ref="B15:D15"/>
    <mergeCell ref="B16:D16"/>
    <mergeCell ref="B17:D17"/>
    <mergeCell ref="B18:D18"/>
    <mergeCell ref="B19:D19"/>
    <mergeCell ref="B13:D13"/>
    <mergeCell ref="B1:N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</mergeCells>
  <pageMargins left="0" right="0" top="0.35433070866141736" bottom="0" header="0.31496062992125984" footer="0.31496062992125984"/>
  <pageSetup paperSize="9" scale="63" fitToHeight="2" orientation="landscape" r:id="rId1"/>
  <rowBreaks count="1" manualBreakCount="1">
    <brk id="3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showGridLines="0" view="pageBreakPreview" zoomScaleNormal="100" zoomScaleSheetLayoutView="100" workbookViewId="0">
      <selection activeCell="E3" sqref="E3"/>
    </sheetView>
  </sheetViews>
  <sheetFormatPr defaultRowHeight="15.75" x14ac:dyDescent="0.25"/>
  <cols>
    <col min="1" max="1" width="3.25" style="3" customWidth="1"/>
    <col min="2" max="2" width="23.875" style="10" customWidth="1"/>
    <col min="3" max="3" width="12.75" style="3" customWidth="1"/>
    <col min="4" max="4" width="18.75" style="3" customWidth="1"/>
    <col min="5" max="5" width="15.125" style="3" customWidth="1"/>
    <col min="6" max="6" width="11.375" style="3" customWidth="1"/>
    <col min="7" max="7" width="16.25" style="3" customWidth="1"/>
    <col min="8" max="8" width="10.125" style="3" customWidth="1"/>
    <col min="9" max="9" width="15.125" style="3" customWidth="1"/>
    <col min="10" max="10" width="19.75" style="3" customWidth="1"/>
    <col min="11" max="11" width="16.5" style="3" customWidth="1"/>
    <col min="12" max="12" width="17.5" style="3" customWidth="1"/>
    <col min="13" max="13" width="15.625" style="3" customWidth="1"/>
    <col min="14" max="14" width="17.875" style="3" customWidth="1"/>
    <col min="15" max="15" width="3.875" style="3" customWidth="1"/>
    <col min="16" max="18" width="13.125" style="2" customWidth="1"/>
    <col min="19" max="20" width="13.125" style="3" customWidth="1"/>
    <col min="21" max="16384" width="9" style="3"/>
  </cols>
  <sheetData>
    <row r="1" spans="2:18" ht="19.5" customHeight="1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</row>
    <row r="2" spans="2:18" ht="10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8" s="10" customFormat="1" ht="31.5" customHeight="1" x14ac:dyDescent="0.25">
      <c r="B3" s="42" t="s">
        <v>77</v>
      </c>
      <c r="C3" s="42"/>
      <c r="D3" s="44"/>
      <c r="E3" s="4"/>
      <c r="F3" s="5"/>
      <c r="G3" s="6"/>
      <c r="H3" s="6"/>
      <c r="I3" s="6"/>
      <c r="J3" s="6"/>
      <c r="K3" s="6"/>
      <c r="L3" s="6"/>
      <c r="M3" s="6"/>
      <c r="N3" s="7"/>
      <c r="O3" s="8"/>
      <c r="P3" s="9"/>
      <c r="Q3" s="9"/>
      <c r="R3" s="9"/>
    </row>
    <row r="4" spans="2:18" s="10" customFormat="1" ht="18" customHeight="1" x14ac:dyDescent="0.25">
      <c r="B4" s="42" t="s">
        <v>78</v>
      </c>
      <c r="C4" s="42"/>
      <c r="D4" s="42"/>
      <c r="E4" s="4"/>
      <c r="F4" s="5"/>
      <c r="G4" s="6"/>
      <c r="H4" s="6"/>
      <c r="I4" s="6"/>
      <c r="J4" s="6"/>
      <c r="K4" s="6"/>
      <c r="L4" s="6"/>
      <c r="M4" s="6"/>
      <c r="N4" s="7"/>
      <c r="O4" s="8"/>
      <c r="P4" s="9"/>
      <c r="Q4" s="9"/>
      <c r="R4" s="9"/>
    </row>
    <row r="5" spans="2:18" s="10" customFormat="1" ht="18" customHeight="1" x14ac:dyDescent="0.25">
      <c r="B5" s="42" t="s">
        <v>79</v>
      </c>
      <c r="C5" s="42"/>
      <c r="D5" s="42"/>
      <c r="E5" s="4"/>
      <c r="F5" s="5"/>
      <c r="G5" s="6"/>
      <c r="H5" s="6"/>
      <c r="I5" s="6"/>
      <c r="J5" s="6"/>
      <c r="K5" s="6"/>
      <c r="L5" s="6"/>
      <c r="M5" s="6"/>
      <c r="N5" s="7"/>
      <c r="O5" s="8"/>
      <c r="P5" s="9"/>
      <c r="Q5" s="9"/>
      <c r="R5" s="9"/>
    </row>
    <row r="6" spans="2:18" s="10" customFormat="1" ht="18" customHeight="1" x14ac:dyDescent="0.25">
      <c r="B6" s="42" t="s">
        <v>80</v>
      </c>
      <c r="C6" s="42"/>
      <c r="D6" s="42"/>
      <c r="E6" s="4"/>
      <c r="F6" s="5"/>
      <c r="G6" s="6"/>
      <c r="H6" s="6"/>
      <c r="I6" s="6"/>
      <c r="J6" s="6"/>
      <c r="K6" s="6"/>
      <c r="L6" s="6"/>
      <c r="M6" s="6"/>
      <c r="N6" s="7"/>
      <c r="O6" s="8"/>
      <c r="P6" s="9"/>
      <c r="Q6" s="9"/>
      <c r="R6" s="9"/>
    </row>
    <row r="7" spans="2:18" s="10" customFormat="1" ht="18" customHeight="1" x14ac:dyDescent="0.25">
      <c r="B7" s="42" t="s">
        <v>81</v>
      </c>
      <c r="C7" s="42"/>
      <c r="D7" s="42"/>
      <c r="E7" s="4"/>
      <c r="F7" s="5"/>
      <c r="G7" s="6"/>
      <c r="H7" s="6"/>
      <c r="I7" s="6"/>
      <c r="J7" s="6"/>
      <c r="K7" s="6"/>
      <c r="L7" s="6"/>
      <c r="M7" s="6"/>
      <c r="N7" s="7"/>
      <c r="O7" s="8"/>
      <c r="P7" s="9"/>
      <c r="Q7" s="9"/>
      <c r="R7" s="9"/>
    </row>
    <row r="8" spans="2:18" s="10" customFormat="1" ht="18" customHeight="1" x14ac:dyDescent="0.25">
      <c r="B8" s="42" t="s">
        <v>82</v>
      </c>
      <c r="C8" s="42"/>
      <c r="D8" s="42"/>
      <c r="E8" s="4"/>
      <c r="F8" s="5"/>
      <c r="G8" s="6"/>
      <c r="H8" s="6"/>
      <c r="I8" s="6"/>
      <c r="J8" s="6"/>
      <c r="K8" s="6"/>
      <c r="L8" s="6"/>
      <c r="M8" s="6"/>
      <c r="N8" s="7"/>
      <c r="O8" s="8"/>
      <c r="P8" s="9"/>
      <c r="Q8" s="9"/>
      <c r="R8" s="9"/>
    </row>
    <row r="9" spans="2:18" s="10" customFormat="1" ht="26.25" customHeight="1" x14ac:dyDescent="0.25">
      <c r="B9" s="42" t="s">
        <v>83</v>
      </c>
      <c r="C9" s="42"/>
      <c r="D9" s="42"/>
      <c r="E9" s="4"/>
      <c r="F9" s="5"/>
      <c r="G9" s="6"/>
      <c r="H9" s="6"/>
      <c r="I9" s="6"/>
      <c r="J9" s="6"/>
      <c r="K9" s="6"/>
      <c r="L9" s="6"/>
      <c r="M9" s="6"/>
      <c r="N9" s="7"/>
      <c r="O9" s="8"/>
      <c r="P9" s="9"/>
      <c r="Q9" s="9"/>
      <c r="R9" s="9"/>
    </row>
    <row r="10" spans="2:18" s="10" customFormat="1" ht="18.75" customHeight="1" x14ac:dyDescent="0.25">
      <c r="B10" s="42" t="s">
        <v>84</v>
      </c>
      <c r="C10" s="42"/>
      <c r="D10" s="42"/>
      <c r="E10" s="4"/>
      <c r="F10" s="5"/>
      <c r="G10" s="6"/>
      <c r="H10" s="6"/>
      <c r="I10" s="6"/>
      <c r="J10" s="6"/>
      <c r="K10" s="6"/>
      <c r="L10" s="6"/>
      <c r="M10" s="6"/>
      <c r="N10" s="7"/>
      <c r="O10" s="8"/>
      <c r="P10" s="9"/>
      <c r="Q10" s="9"/>
      <c r="R10" s="9"/>
    </row>
    <row r="11" spans="2:18" s="10" customFormat="1" ht="29.25" customHeight="1" x14ac:dyDescent="0.25">
      <c r="B11" s="45" t="s">
        <v>85</v>
      </c>
      <c r="C11" s="45"/>
      <c r="D11" s="45"/>
      <c r="E11" s="4"/>
      <c r="F11" s="5"/>
      <c r="G11" s="6"/>
      <c r="H11" s="6"/>
      <c r="I11" s="6"/>
      <c r="J11" s="6"/>
      <c r="K11" s="6"/>
      <c r="L11" s="6"/>
      <c r="M11" s="6"/>
      <c r="N11" s="7"/>
      <c r="O11" s="8"/>
      <c r="P11" s="9"/>
      <c r="Q11" s="9"/>
      <c r="R11" s="9"/>
    </row>
    <row r="12" spans="2:18" s="10" customFormat="1" ht="18.75" customHeight="1" x14ac:dyDescent="0.25">
      <c r="B12" s="42" t="s">
        <v>1</v>
      </c>
      <c r="C12" s="42"/>
      <c r="D12" s="42"/>
      <c r="E12" s="4"/>
      <c r="F12" s="5"/>
      <c r="G12" s="6"/>
      <c r="H12" s="6"/>
      <c r="I12" s="6"/>
      <c r="J12" s="6"/>
      <c r="K12" s="6"/>
      <c r="L12" s="6"/>
      <c r="M12" s="6"/>
      <c r="N12" s="7"/>
      <c r="O12" s="8"/>
      <c r="P12" s="9"/>
      <c r="Q12" s="9"/>
      <c r="R12" s="9"/>
    </row>
    <row r="13" spans="2:18" s="10" customFormat="1" ht="18.75" customHeight="1" x14ac:dyDescent="0.25">
      <c r="B13" s="42" t="s">
        <v>2</v>
      </c>
      <c r="C13" s="42"/>
      <c r="D13" s="42"/>
      <c r="E13" s="4"/>
      <c r="F13" s="5"/>
      <c r="G13" s="6"/>
      <c r="H13" s="6"/>
      <c r="I13" s="6"/>
      <c r="J13" s="6"/>
      <c r="K13" s="6"/>
      <c r="L13" s="6"/>
      <c r="M13" s="6"/>
      <c r="N13" s="7"/>
      <c r="O13" s="8"/>
      <c r="P13" s="9"/>
      <c r="Q13" s="9"/>
      <c r="R13" s="9"/>
    </row>
    <row r="14" spans="2:18" s="10" customFormat="1" ht="29.25" customHeight="1" x14ac:dyDescent="0.25">
      <c r="B14" s="42" t="s">
        <v>3</v>
      </c>
      <c r="C14" s="42"/>
      <c r="D14" s="42"/>
      <c r="E14" s="4"/>
      <c r="F14" s="5"/>
      <c r="G14" s="6"/>
      <c r="H14" s="6"/>
      <c r="I14" s="6"/>
      <c r="J14" s="6"/>
      <c r="K14" s="6"/>
      <c r="L14" s="6"/>
      <c r="M14" s="6"/>
      <c r="N14" s="7"/>
      <c r="O14" s="8"/>
      <c r="P14" s="9"/>
      <c r="Q14" s="9"/>
      <c r="R14" s="9"/>
    </row>
    <row r="15" spans="2:18" s="10" customFormat="1" ht="19.5" customHeight="1" x14ac:dyDescent="0.25">
      <c r="B15" s="48" t="s">
        <v>4</v>
      </c>
      <c r="C15" s="48"/>
      <c r="D15" s="48"/>
      <c r="E15" s="4"/>
      <c r="F15" s="5"/>
      <c r="G15" s="6"/>
      <c r="H15" s="6"/>
      <c r="I15" s="6"/>
      <c r="J15" s="6"/>
      <c r="K15" s="6"/>
      <c r="L15" s="6"/>
      <c r="M15" s="6"/>
      <c r="N15" s="7"/>
      <c r="O15" s="8"/>
      <c r="P15" s="9"/>
      <c r="Q15" s="9"/>
      <c r="R15" s="9"/>
    </row>
    <row r="16" spans="2:18" s="10" customFormat="1" ht="18.75" customHeight="1" x14ac:dyDescent="0.25">
      <c r="B16" s="45" t="s">
        <v>5</v>
      </c>
      <c r="C16" s="45"/>
      <c r="D16" s="45"/>
      <c r="E16" s="4"/>
      <c r="F16" s="5"/>
      <c r="G16" s="6"/>
      <c r="H16" s="6"/>
      <c r="I16" s="6"/>
      <c r="J16" s="6"/>
      <c r="K16" s="6"/>
      <c r="L16" s="6"/>
      <c r="M16" s="6"/>
      <c r="N16" s="7"/>
      <c r="O16" s="8"/>
      <c r="P16" s="9"/>
      <c r="Q16" s="9"/>
      <c r="R16" s="9"/>
    </row>
    <row r="17" spans="2:30" s="10" customFormat="1" ht="18.75" customHeight="1" x14ac:dyDescent="0.25">
      <c r="B17" s="42" t="s">
        <v>6</v>
      </c>
      <c r="C17" s="42"/>
      <c r="D17" s="42"/>
      <c r="E17" s="4"/>
      <c r="F17" s="5"/>
      <c r="G17" s="6"/>
      <c r="H17" s="6"/>
      <c r="I17" s="6"/>
      <c r="J17" s="6"/>
      <c r="K17" s="6"/>
      <c r="L17" s="6"/>
      <c r="M17" s="6"/>
      <c r="N17" s="7"/>
      <c r="O17" s="8"/>
      <c r="P17" s="9"/>
      <c r="Q17" s="9"/>
      <c r="R17" s="9"/>
    </row>
    <row r="18" spans="2:30" s="10" customFormat="1" ht="18.75" customHeight="1" x14ac:dyDescent="0.25">
      <c r="B18" s="49" t="s">
        <v>7</v>
      </c>
      <c r="C18" s="49"/>
      <c r="D18" s="49"/>
      <c r="E18" s="4"/>
      <c r="F18" s="5"/>
      <c r="G18" s="6"/>
      <c r="H18" s="6"/>
      <c r="I18" s="6"/>
      <c r="J18" s="6"/>
      <c r="K18" s="6"/>
      <c r="L18" s="6"/>
      <c r="M18" s="6"/>
      <c r="N18" s="7"/>
      <c r="O18" s="8"/>
      <c r="P18" s="9"/>
      <c r="Q18" s="9"/>
      <c r="R18" s="9"/>
    </row>
    <row r="19" spans="2:30" s="10" customFormat="1" ht="31.5" customHeight="1" x14ac:dyDescent="0.25">
      <c r="B19" s="42" t="s">
        <v>8</v>
      </c>
      <c r="C19" s="42"/>
      <c r="D19" s="42"/>
      <c r="E19" s="4"/>
      <c r="F19" s="5"/>
      <c r="G19" s="6"/>
      <c r="H19" s="6"/>
      <c r="I19" s="6"/>
      <c r="J19" s="6"/>
      <c r="K19" s="6"/>
      <c r="L19" s="6"/>
      <c r="M19" s="6"/>
      <c r="N19" s="7"/>
      <c r="O19" s="8"/>
      <c r="P19" s="9"/>
      <c r="Q19" s="9"/>
      <c r="R19" s="9"/>
    </row>
    <row r="20" spans="2:30" s="10" customFormat="1" ht="8.25" customHeight="1" x14ac:dyDescent="0.25">
      <c r="B20" s="11"/>
      <c r="C20" s="11"/>
      <c r="D20" s="11"/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  <c r="R20" s="9"/>
    </row>
    <row r="21" spans="2:30" ht="20.25" x14ac:dyDescent="0.25">
      <c r="B21" s="46" t="s">
        <v>87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12"/>
    </row>
    <row r="22" spans="2:30" ht="110.25" x14ac:dyDescent="0.25">
      <c r="B22" s="13" t="s">
        <v>10</v>
      </c>
      <c r="C22" s="13" t="s">
        <v>11</v>
      </c>
      <c r="D22" s="13" t="s">
        <v>12</v>
      </c>
      <c r="E22" s="14" t="s">
        <v>13</v>
      </c>
      <c r="F22" s="15" t="s">
        <v>14</v>
      </c>
      <c r="G22" s="15" t="s">
        <v>15</v>
      </c>
      <c r="H22" s="13" t="s">
        <v>16</v>
      </c>
      <c r="I22" s="13" t="s">
        <v>17</v>
      </c>
      <c r="J22" s="15" t="s">
        <v>18</v>
      </c>
      <c r="K22" s="15" t="s">
        <v>19</v>
      </c>
      <c r="L22" s="15" t="s">
        <v>20</v>
      </c>
      <c r="M22" s="13" t="s">
        <v>21</v>
      </c>
      <c r="N22" s="13" t="s">
        <v>22</v>
      </c>
      <c r="O22" s="16"/>
      <c r="P22" s="17" t="s">
        <v>23</v>
      </c>
      <c r="Q22" s="18" t="s">
        <v>24</v>
      </c>
      <c r="R22" s="17" t="s">
        <v>25</v>
      </c>
      <c r="S22" s="19" t="s">
        <v>26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2:30" ht="17.25" customHeight="1" x14ac:dyDescent="0.25">
      <c r="B23" s="21"/>
      <c r="C23" s="22"/>
      <c r="D23" s="22"/>
      <c r="E23" s="22"/>
      <c r="F23" s="23"/>
      <c r="G23" s="24"/>
      <c r="H23" s="25"/>
      <c r="I23" s="25"/>
      <c r="J23" s="23"/>
      <c r="K23" s="23"/>
      <c r="L23" s="23"/>
      <c r="M23" s="25"/>
      <c r="N23" s="25"/>
      <c r="P23" s="26" t="str">
        <f>IF(G23=H23+I23,"ok","CHYBA")</f>
        <v>ok</v>
      </c>
      <c r="Q23" s="27" t="str">
        <f>IF(F23+M23=G23+J23+K23+L23,"ok","CHYBA")</f>
        <v>ok</v>
      </c>
      <c r="R23" s="26" t="str">
        <f>IF(I23&lt;=M23,"ok","CHYBA")</f>
        <v>ok</v>
      </c>
      <c r="S23" s="26" t="str">
        <f>IF(N23&lt;=J23+K23+L23,"ok","CHYBA")</f>
        <v>ok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2:30" ht="17.25" customHeight="1" x14ac:dyDescent="0.25">
      <c r="B24" s="22"/>
      <c r="C24" s="22"/>
      <c r="D24" s="22"/>
      <c r="E24" s="22"/>
      <c r="F24" s="23"/>
      <c r="G24" s="24"/>
      <c r="H24" s="25"/>
      <c r="I24" s="25"/>
      <c r="J24" s="23"/>
      <c r="K24" s="23"/>
      <c r="L24" s="23"/>
      <c r="M24" s="25"/>
      <c r="N24" s="25"/>
      <c r="P24" s="26" t="str">
        <f t="shared" ref="P24:P29" si="0">IF(G24=H24+I24,"ok","CHYBA")</f>
        <v>ok</v>
      </c>
      <c r="Q24" s="27" t="str">
        <f t="shared" ref="Q24:Q29" si="1">IF(F24+M24=G24+J24+K24+L24,"ok","CHYBA")</f>
        <v>ok</v>
      </c>
      <c r="R24" s="26" t="str">
        <f t="shared" ref="R24:R29" si="2">IF(I24&lt;=M24,"ok","CHYBA")</f>
        <v>ok</v>
      </c>
      <c r="S24" s="26" t="str">
        <f t="shared" ref="S24:S29" si="3">IF(N24&lt;=J24+K24+L24,"ok","CHYBA")</f>
        <v>ok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ht="17.25" customHeight="1" x14ac:dyDescent="0.25">
      <c r="B25" s="22"/>
      <c r="C25" s="22"/>
      <c r="D25" s="22"/>
      <c r="E25" s="22"/>
      <c r="F25" s="23"/>
      <c r="G25" s="24"/>
      <c r="H25" s="25"/>
      <c r="I25" s="25"/>
      <c r="J25" s="23"/>
      <c r="K25" s="23"/>
      <c r="L25" s="23"/>
      <c r="M25" s="25"/>
      <c r="N25" s="25"/>
      <c r="P25" s="26" t="str">
        <f t="shared" si="0"/>
        <v>ok</v>
      </c>
      <c r="Q25" s="27" t="str">
        <f t="shared" si="1"/>
        <v>ok</v>
      </c>
      <c r="R25" s="26" t="str">
        <f t="shared" si="2"/>
        <v>ok</v>
      </c>
      <c r="S25" s="26" t="str">
        <f t="shared" si="3"/>
        <v>ok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ht="17.25" customHeight="1" x14ac:dyDescent="0.25">
      <c r="B26" s="22"/>
      <c r="C26" s="22"/>
      <c r="D26" s="22"/>
      <c r="E26" s="22"/>
      <c r="F26" s="23"/>
      <c r="G26" s="24"/>
      <c r="H26" s="25"/>
      <c r="I26" s="25"/>
      <c r="J26" s="23"/>
      <c r="K26" s="23"/>
      <c r="L26" s="23"/>
      <c r="M26" s="25"/>
      <c r="N26" s="25"/>
      <c r="P26" s="26" t="str">
        <f t="shared" si="0"/>
        <v>ok</v>
      </c>
      <c r="Q26" s="27" t="str">
        <f t="shared" si="1"/>
        <v>ok</v>
      </c>
      <c r="R26" s="26" t="str">
        <f t="shared" si="2"/>
        <v>ok</v>
      </c>
      <c r="S26" s="26" t="str">
        <f t="shared" si="3"/>
        <v>ok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2:30" ht="17.25" customHeight="1" x14ac:dyDescent="0.25">
      <c r="B27" s="22"/>
      <c r="C27" s="22"/>
      <c r="D27" s="22"/>
      <c r="E27" s="22"/>
      <c r="F27" s="23"/>
      <c r="G27" s="24"/>
      <c r="H27" s="25"/>
      <c r="I27" s="25"/>
      <c r="J27" s="23"/>
      <c r="K27" s="23"/>
      <c r="L27" s="23"/>
      <c r="M27" s="25"/>
      <c r="N27" s="25"/>
      <c r="P27" s="26" t="str">
        <f t="shared" si="0"/>
        <v>ok</v>
      </c>
      <c r="Q27" s="27" t="str">
        <f t="shared" si="1"/>
        <v>ok</v>
      </c>
      <c r="R27" s="26" t="str">
        <f t="shared" si="2"/>
        <v>ok</v>
      </c>
      <c r="S27" s="26" t="str">
        <f t="shared" si="3"/>
        <v>ok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2:30" ht="17.25" customHeight="1" x14ac:dyDescent="0.25">
      <c r="B28" s="21"/>
      <c r="C28" s="25"/>
      <c r="D28" s="25"/>
      <c r="E28" s="25"/>
      <c r="F28" s="23"/>
      <c r="G28" s="24"/>
      <c r="H28" s="25"/>
      <c r="I28" s="25"/>
      <c r="J28" s="23"/>
      <c r="K28" s="23"/>
      <c r="L28" s="23"/>
      <c r="M28" s="25"/>
      <c r="N28" s="25"/>
      <c r="P28" s="26" t="str">
        <f t="shared" si="0"/>
        <v>ok</v>
      </c>
      <c r="Q28" s="27" t="str">
        <f t="shared" si="1"/>
        <v>ok</v>
      </c>
      <c r="R28" s="26" t="str">
        <f t="shared" si="2"/>
        <v>ok</v>
      </c>
      <c r="S28" s="26" t="str">
        <f t="shared" si="3"/>
        <v>ok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2:30" ht="17.25" customHeight="1" x14ac:dyDescent="0.25">
      <c r="B29" s="21"/>
      <c r="C29" s="25"/>
      <c r="D29" s="25"/>
      <c r="E29" s="25"/>
      <c r="F29" s="23"/>
      <c r="G29" s="24"/>
      <c r="H29" s="25"/>
      <c r="I29" s="25"/>
      <c r="J29" s="23"/>
      <c r="K29" s="23"/>
      <c r="L29" s="23"/>
      <c r="M29" s="25"/>
      <c r="N29" s="25"/>
      <c r="P29" s="26" t="str">
        <f t="shared" si="0"/>
        <v>ok</v>
      </c>
      <c r="Q29" s="27" t="str">
        <f t="shared" si="1"/>
        <v>ok</v>
      </c>
      <c r="R29" s="26" t="str">
        <f t="shared" si="2"/>
        <v>ok</v>
      </c>
      <c r="S29" s="26" t="str">
        <f t="shared" si="3"/>
        <v>ok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 ht="17.25" customHeight="1" x14ac:dyDescent="0.25">
      <c r="B30" s="21"/>
      <c r="C30" s="25"/>
      <c r="D30" s="25"/>
      <c r="E30" s="25"/>
      <c r="F30" s="23"/>
      <c r="G30" s="24"/>
      <c r="H30" s="25"/>
      <c r="I30" s="25"/>
      <c r="J30" s="23"/>
      <c r="K30" s="23"/>
      <c r="L30" s="23"/>
      <c r="M30" s="25"/>
      <c r="N30" s="25"/>
      <c r="P30" s="26" t="str">
        <f>IF(G34=H34+I34,"ok","CHYBA")</f>
        <v>ok</v>
      </c>
      <c r="Q30" s="27" t="str">
        <f>IF(F34+M34=G34+J34+K34+L34,"ok","CHYBA")</f>
        <v>ok</v>
      </c>
      <c r="R30" s="26" t="str">
        <f>IF(I34&lt;=M34,"ok","CHYBA")</f>
        <v>ok</v>
      </c>
      <c r="S30" s="26" t="str">
        <f>IF(N34&lt;=J34+K34+L34,"ok","CHYBA")</f>
        <v>ok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2:30" x14ac:dyDescent="0.25">
      <c r="B31" s="21"/>
      <c r="C31" s="25"/>
      <c r="D31" s="25"/>
      <c r="E31" s="25"/>
      <c r="F31" s="23"/>
      <c r="G31" s="24"/>
      <c r="H31" s="25"/>
      <c r="I31" s="25"/>
      <c r="J31" s="23"/>
      <c r="K31" s="23"/>
      <c r="L31" s="23"/>
      <c r="M31" s="25"/>
      <c r="N31" s="25"/>
      <c r="P31" s="28" t="s">
        <v>27</v>
      </c>
      <c r="Q31" s="29"/>
      <c r="R31" s="29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2:30" x14ac:dyDescent="0.25">
      <c r="B32" s="21"/>
      <c r="C32" s="25"/>
      <c r="D32" s="25"/>
      <c r="E32" s="25"/>
      <c r="F32" s="23"/>
      <c r="G32" s="24"/>
      <c r="H32" s="25"/>
      <c r="I32" s="25"/>
      <c r="J32" s="23"/>
      <c r="K32" s="23"/>
      <c r="L32" s="23"/>
      <c r="M32" s="25"/>
      <c r="N32" s="25"/>
      <c r="P32" s="28" t="s">
        <v>28</v>
      </c>
      <c r="Q32" s="29"/>
      <c r="R32" s="29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x14ac:dyDescent="0.25">
      <c r="B33" s="21"/>
      <c r="C33" s="25"/>
      <c r="D33" s="25"/>
      <c r="E33" s="25"/>
      <c r="F33" s="23"/>
      <c r="G33" s="24"/>
      <c r="H33" s="25"/>
      <c r="I33" s="25"/>
      <c r="J33" s="23"/>
      <c r="K33" s="23"/>
      <c r="L33" s="23"/>
      <c r="M33" s="25"/>
      <c r="N33" s="25"/>
      <c r="P33" s="28" t="s">
        <v>29</v>
      </c>
      <c r="Q33" s="29"/>
      <c r="R33" s="29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x14ac:dyDescent="0.25">
      <c r="B34" s="21"/>
      <c r="C34" s="25"/>
      <c r="D34" s="25"/>
      <c r="E34" s="25"/>
      <c r="F34" s="23"/>
      <c r="G34" s="24"/>
      <c r="H34" s="25"/>
      <c r="I34" s="25"/>
      <c r="J34" s="23"/>
      <c r="K34" s="23"/>
      <c r="L34" s="23"/>
      <c r="M34" s="25"/>
      <c r="N34" s="25"/>
      <c r="P34" s="28" t="s">
        <v>30</v>
      </c>
      <c r="Q34" s="29"/>
      <c r="R34" s="29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x14ac:dyDescent="0.25">
      <c r="P35" s="28" t="s">
        <v>31</v>
      </c>
      <c r="Q35" s="29"/>
      <c r="R35" s="29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s="30" customFormat="1" x14ac:dyDescent="0.25">
      <c r="A36" s="3"/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P36" s="31"/>
      <c r="Q36" s="31"/>
      <c r="R36" s="31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s="30" customFormat="1" x14ac:dyDescent="0.25">
      <c r="A37" s="3"/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P37" s="31"/>
      <c r="Q37" s="31"/>
      <c r="R37" s="31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s="30" customFormat="1" ht="16.5" thickBot="1" x14ac:dyDescent="0.3">
      <c r="A38" s="3"/>
      <c r="B38" s="20" t="s">
        <v>32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P38" s="31"/>
      <c r="Q38" s="31"/>
      <c r="R38" s="3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s="30" customFormat="1" x14ac:dyDescent="0.25">
      <c r="A39" s="3"/>
      <c r="B39" s="20"/>
      <c r="C39" s="20"/>
      <c r="D39" s="20"/>
      <c r="E39" s="20"/>
      <c r="F39" s="20"/>
      <c r="G39" s="20"/>
      <c r="H39" s="20"/>
      <c r="I39" s="20"/>
      <c r="J39" s="47" t="s">
        <v>33</v>
      </c>
      <c r="K39" s="47"/>
      <c r="L39" s="47"/>
      <c r="M39" s="47"/>
      <c r="N39" s="47"/>
      <c r="P39" s="31"/>
      <c r="Q39" s="31"/>
      <c r="R39" s="3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s="30" customFormat="1" ht="15" x14ac:dyDescent="0.25">
      <c r="A40" s="33" t="s">
        <v>34</v>
      </c>
      <c r="P40" s="34"/>
      <c r="Q40" s="34"/>
      <c r="R40" s="34"/>
    </row>
    <row r="41" spans="1:30" s="30" customFormat="1" ht="15" customHeight="1" x14ac:dyDescent="0.25">
      <c r="A41" s="35" t="s">
        <v>86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P41" s="34"/>
      <c r="Q41" s="34"/>
      <c r="R41" s="34"/>
    </row>
    <row r="42" spans="1:30" s="30" customFormat="1" ht="15" customHeight="1" x14ac:dyDescent="0.25">
      <c r="A42" s="37" t="s">
        <v>35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P42" s="34"/>
      <c r="Q42" s="34"/>
      <c r="R42" s="34"/>
    </row>
    <row r="43" spans="1:30" s="30" customFormat="1" ht="15" customHeight="1" x14ac:dyDescent="0.25">
      <c r="A43" s="37"/>
      <c r="B43" s="30" t="s">
        <v>36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P43" s="34"/>
      <c r="Q43" s="34"/>
      <c r="R43" s="34"/>
    </row>
    <row r="44" spans="1:30" s="30" customFormat="1" ht="15" customHeight="1" x14ac:dyDescent="0.25">
      <c r="A44" s="37" t="s">
        <v>37</v>
      </c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P44" s="34"/>
      <c r="Q44" s="34"/>
      <c r="R44" s="34"/>
    </row>
    <row r="45" spans="1:30" s="30" customFormat="1" ht="15" customHeight="1" x14ac:dyDescent="0.25">
      <c r="A45" s="37" t="s">
        <v>38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P45" s="34"/>
      <c r="Q45" s="34"/>
      <c r="R45" s="34"/>
    </row>
    <row r="46" spans="1:30" s="30" customFormat="1" ht="15" customHeight="1" x14ac:dyDescent="0.25">
      <c r="A46" s="37" t="s">
        <v>39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P46" s="34"/>
      <c r="Q46" s="34"/>
      <c r="R46" s="34"/>
    </row>
    <row r="47" spans="1:30" s="32" customFormat="1" ht="15" customHeight="1" x14ac:dyDescent="0.25">
      <c r="A47" s="37" t="s">
        <v>40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P47" s="31"/>
      <c r="Q47" s="31"/>
      <c r="R47" s="31"/>
    </row>
    <row r="48" spans="1:30" s="30" customFormat="1" ht="15" customHeight="1" x14ac:dyDescent="0.25">
      <c r="A48" s="37" t="s">
        <v>41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P48" s="34"/>
      <c r="Q48" s="34"/>
      <c r="R48" s="34"/>
    </row>
    <row r="49" spans="1:18" s="30" customFormat="1" ht="15" customHeight="1" x14ac:dyDescent="0.25">
      <c r="A49" s="39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P49" s="34"/>
      <c r="Q49" s="34"/>
      <c r="R49" s="34"/>
    </row>
    <row r="50" spans="1:18" s="30" customFormat="1" ht="15" x14ac:dyDescent="0.25">
      <c r="A50" s="40" t="s">
        <v>42</v>
      </c>
      <c r="P50" s="34"/>
      <c r="Q50" s="34"/>
      <c r="R50" s="34"/>
    </row>
    <row r="51" spans="1:18" s="30" customFormat="1" ht="15" x14ac:dyDescent="0.25">
      <c r="A51" s="30">
        <v>1</v>
      </c>
      <c r="B51" s="41" t="s">
        <v>43</v>
      </c>
      <c r="P51" s="34"/>
      <c r="Q51" s="34"/>
      <c r="R51" s="34"/>
    </row>
    <row r="52" spans="1:18" s="30" customFormat="1" ht="15" x14ac:dyDescent="0.25">
      <c r="A52" s="30">
        <v>2</v>
      </c>
      <c r="B52" s="41" t="s">
        <v>44</v>
      </c>
      <c r="P52" s="34"/>
      <c r="Q52" s="34"/>
      <c r="R52" s="34"/>
    </row>
    <row r="53" spans="1:18" s="30" customFormat="1" ht="15" x14ac:dyDescent="0.25">
      <c r="A53" s="30">
        <v>3</v>
      </c>
      <c r="B53" s="41" t="s">
        <v>45</v>
      </c>
      <c r="P53" s="34"/>
      <c r="Q53" s="34"/>
      <c r="R53" s="34"/>
    </row>
    <row r="54" spans="1:18" s="30" customFormat="1" ht="15" x14ac:dyDescent="0.25">
      <c r="A54" s="30">
        <v>4</v>
      </c>
      <c r="B54" s="41" t="s">
        <v>46</v>
      </c>
      <c r="P54" s="34"/>
      <c r="Q54" s="34"/>
      <c r="R54" s="34"/>
    </row>
    <row r="55" spans="1:18" s="30" customFormat="1" ht="15" x14ac:dyDescent="0.25">
      <c r="A55" s="30">
        <v>5</v>
      </c>
      <c r="B55" s="41" t="s">
        <v>47</v>
      </c>
      <c r="P55" s="34"/>
      <c r="Q55" s="34"/>
      <c r="R55" s="34"/>
    </row>
    <row r="56" spans="1:18" s="30" customFormat="1" ht="15" x14ac:dyDescent="0.25">
      <c r="A56" s="30">
        <v>6</v>
      </c>
      <c r="B56" s="41" t="s">
        <v>48</v>
      </c>
      <c r="P56" s="34"/>
      <c r="Q56" s="34"/>
      <c r="R56" s="34"/>
    </row>
    <row r="57" spans="1:18" s="30" customFormat="1" ht="15" x14ac:dyDescent="0.25">
      <c r="A57" s="30">
        <v>7</v>
      </c>
      <c r="B57" s="41" t="s">
        <v>49</v>
      </c>
      <c r="P57" s="34"/>
      <c r="Q57" s="34"/>
      <c r="R57" s="34"/>
    </row>
    <row r="58" spans="1:18" s="30" customFormat="1" ht="15" x14ac:dyDescent="0.25">
      <c r="A58" s="30">
        <v>8</v>
      </c>
      <c r="B58" s="41" t="s">
        <v>50</v>
      </c>
      <c r="P58" s="34"/>
      <c r="Q58" s="34"/>
      <c r="R58" s="34"/>
    </row>
    <row r="59" spans="1:18" s="30" customFormat="1" ht="15" x14ac:dyDescent="0.25">
      <c r="A59" s="30">
        <v>9</v>
      </c>
      <c r="B59" s="41" t="s">
        <v>51</v>
      </c>
      <c r="P59" s="34"/>
      <c r="Q59" s="34"/>
      <c r="R59" s="34"/>
    </row>
    <row r="60" spans="1:18" s="30" customFormat="1" ht="15" x14ac:dyDescent="0.25">
      <c r="A60" s="30">
        <v>10</v>
      </c>
      <c r="B60" s="41" t="s">
        <v>52</v>
      </c>
      <c r="P60" s="34"/>
      <c r="Q60" s="34"/>
      <c r="R60" s="34"/>
    </row>
    <row r="61" spans="1:18" s="30" customFormat="1" ht="15" x14ac:dyDescent="0.25">
      <c r="A61" s="30">
        <v>11</v>
      </c>
      <c r="B61" s="41" t="s">
        <v>53</v>
      </c>
      <c r="P61" s="34"/>
      <c r="Q61" s="34"/>
      <c r="R61" s="34"/>
    </row>
    <row r="62" spans="1:18" s="30" customFormat="1" ht="15" x14ac:dyDescent="0.25">
      <c r="A62" s="30">
        <v>12</v>
      </c>
      <c r="B62" s="41" t="s">
        <v>54</v>
      </c>
      <c r="P62" s="34"/>
      <c r="Q62" s="34"/>
      <c r="R62" s="34"/>
    </row>
    <row r="63" spans="1:18" s="30" customFormat="1" ht="15" x14ac:dyDescent="0.25">
      <c r="A63" s="30">
        <v>13</v>
      </c>
      <c r="B63" s="41" t="s">
        <v>55</v>
      </c>
      <c r="P63" s="34"/>
      <c r="Q63" s="34"/>
      <c r="R63" s="34"/>
    </row>
    <row r="64" spans="1:18" s="30" customFormat="1" ht="15" x14ac:dyDescent="0.25">
      <c r="A64" s="30">
        <v>14</v>
      </c>
      <c r="B64" s="41" t="s">
        <v>56</v>
      </c>
      <c r="P64" s="34"/>
      <c r="Q64" s="34"/>
      <c r="R64" s="34"/>
    </row>
    <row r="65" spans="1:18" s="30" customFormat="1" ht="15" x14ac:dyDescent="0.25">
      <c r="A65" s="30">
        <v>15</v>
      </c>
      <c r="B65" s="41" t="s">
        <v>57</v>
      </c>
      <c r="P65" s="34"/>
      <c r="Q65" s="34"/>
      <c r="R65" s="34"/>
    </row>
    <row r="66" spans="1:18" s="30" customFormat="1" ht="15" x14ac:dyDescent="0.25">
      <c r="A66" s="30">
        <v>16</v>
      </c>
      <c r="B66" s="41" t="s">
        <v>58</v>
      </c>
      <c r="P66" s="34"/>
      <c r="Q66" s="34"/>
      <c r="R66" s="34"/>
    </row>
    <row r="67" spans="1:18" s="30" customFormat="1" ht="15" x14ac:dyDescent="0.25">
      <c r="A67" s="30">
        <v>17</v>
      </c>
      <c r="B67" s="41" t="s">
        <v>59</v>
      </c>
      <c r="P67" s="34"/>
      <c r="Q67" s="34"/>
      <c r="R67" s="34"/>
    </row>
    <row r="68" spans="1:18" s="30" customFormat="1" ht="15" x14ac:dyDescent="0.25">
      <c r="A68" s="30">
        <v>18</v>
      </c>
      <c r="B68" s="41" t="s">
        <v>60</v>
      </c>
      <c r="P68" s="34"/>
      <c r="Q68" s="34"/>
      <c r="R68" s="34"/>
    </row>
    <row r="69" spans="1:18" s="30" customFormat="1" ht="15" x14ac:dyDescent="0.25">
      <c r="A69" s="30">
        <v>19</v>
      </c>
      <c r="B69" s="41" t="s">
        <v>61</v>
      </c>
      <c r="P69" s="34"/>
      <c r="Q69" s="34"/>
      <c r="R69" s="34"/>
    </row>
    <row r="70" spans="1:18" x14ac:dyDescent="0.25">
      <c r="A70" s="30">
        <v>20</v>
      </c>
      <c r="B70" s="41" t="s">
        <v>62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8" x14ac:dyDescent="0.25">
      <c r="A71" s="30">
        <v>21</v>
      </c>
      <c r="B71" s="41" t="s">
        <v>63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8" x14ac:dyDescent="0.25">
      <c r="A72" s="30">
        <v>22</v>
      </c>
      <c r="B72" s="41" t="s">
        <v>64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8" x14ac:dyDescent="0.25">
      <c r="A73" s="30"/>
      <c r="B73" s="41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8" x14ac:dyDescent="0.25">
      <c r="A74" s="40" t="s">
        <v>65</v>
      </c>
      <c r="B74" s="3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8" x14ac:dyDescent="0.25">
      <c r="A75">
        <v>1</v>
      </c>
      <c r="B75" s="41" t="s">
        <v>66</v>
      </c>
    </row>
    <row r="76" spans="1:18" x14ac:dyDescent="0.25">
      <c r="A76">
        <v>2</v>
      </c>
      <c r="B76" s="41" t="s">
        <v>67</v>
      </c>
    </row>
    <row r="77" spans="1:18" x14ac:dyDescent="0.25">
      <c r="A77">
        <v>3</v>
      </c>
      <c r="B77" s="41" t="s">
        <v>68</v>
      </c>
    </row>
    <row r="78" spans="1:18" x14ac:dyDescent="0.25">
      <c r="A78">
        <v>4</v>
      </c>
      <c r="B78" s="41" t="s">
        <v>69</v>
      </c>
    </row>
    <row r="79" spans="1:18" x14ac:dyDescent="0.25">
      <c r="A79">
        <v>5</v>
      </c>
      <c r="B79" s="41" t="s">
        <v>70</v>
      </c>
    </row>
    <row r="80" spans="1:18" x14ac:dyDescent="0.25">
      <c r="A80">
        <v>6</v>
      </c>
      <c r="B80" s="41" t="s">
        <v>71</v>
      </c>
    </row>
    <row r="81" spans="1:2" x14ac:dyDescent="0.25">
      <c r="A81">
        <v>7</v>
      </c>
      <c r="B81" s="41" t="s">
        <v>72</v>
      </c>
    </row>
    <row r="82" spans="1:2" x14ac:dyDescent="0.25">
      <c r="A82">
        <v>8</v>
      </c>
      <c r="B82" s="41" t="s">
        <v>73</v>
      </c>
    </row>
    <row r="83" spans="1:2" x14ac:dyDescent="0.25">
      <c r="A83">
        <v>9</v>
      </c>
      <c r="B83" s="41" t="s">
        <v>74</v>
      </c>
    </row>
    <row r="84" spans="1:2" x14ac:dyDescent="0.25">
      <c r="A84">
        <v>10</v>
      </c>
      <c r="B84" s="41" t="s">
        <v>75</v>
      </c>
    </row>
  </sheetData>
  <mergeCells count="20">
    <mergeCell ref="B13:D13"/>
    <mergeCell ref="B1:N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1:N21"/>
    <mergeCell ref="J39:N39"/>
    <mergeCell ref="B14:D14"/>
    <mergeCell ref="B15:D15"/>
    <mergeCell ref="B16:D16"/>
    <mergeCell ref="B17:D17"/>
    <mergeCell ref="B18:D18"/>
    <mergeCell ref="B19:D19"/>
  </mergeCells>
  <pageMargins left="0" right="0" top="0.35433070866141736" bottom="0" header="0.31496062992125984" footer="0.31496062992125984"/>
  <pageSetup paperSize="9" scale="63" fitToHeight="2" orientation="landscape" r:id="rId1"/>
  <rowBreaks count="1" manualBreakCount="1">
    <brk id="3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Skutočnosť 2023</vt:lpstr>
      <vt:lpstr>Očakávaná skutočnosť 2024</vt:lpstr>
      <vt:lpstr>Očakávaná skutočnosť 2025</vt:lpstr>
      <vt:lpstr>'Očakávaná skutočnosť 2024'!Oblasť_tlače</vt:lpstr>
      <vt:lpstr>'Očakávaná skutočnosť 2025'!Oblasť_tlače</vt:lpstr>
      <vt:lpstr>'Skutočnosť 2023'!Oblasť_tlače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Formulár: povinnosť výrobcov elektriny </dc:title>
  <dc:creator>Lucia Abrahamová</dc:creator>
  <cp:lastModifiedBy>oros</cp:lastModifiedBy>
  <dcterms:created xsi:type="dcterms:W3CDTF">2024-01-22T13:10:15Z</dcterms:created>
  <dcterms:modified xsi:type="dcterms:W3CDTF">2025-03-24T08:17:58Z</dcterms:modified>
</cp:coreProperties>
</file>