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805" windowHeight="8970" tabRatio="759" activeTab="0"/>
  </bookViews>
  <sheets>
    <sheet name="príloha č. 8" sheetId="1" r:id="rId1"/>
    <sheet name="tab.46" sheetId="2" r:id="rId2"/>
    <sheet name="tab.47" sheetId="3" r:id="rId3"/>
    <sheet name="tab.48" sheetId="4" r:id="rId4"/>
    <sheet name="tab.49" sheetId="5" r:id="rId5"/>
    <sheet name="tab.50" sheetId="6" r:id="rId6"/>
    <sheet name="tab.51" sheetId="7" r:id="rId7"/>
    <sheet name="tab.52" sheetId="8" r:id="rId8"/>
  </sheets>
  <definedNames>
    <definedName name="_xlnm.Print_Area" localSheetId="0">'príloha č. 8'!$A$1:$B$13</definedName>
    <definedName name="_xlnm.Print_Area" localSheetId="1">'tab.46'!$A$1:$G$19</definedName>
    <definedName name="_xlnm.Print_Area" localSheetId="2">'tab.47'!$A$1:$E$17</definedName>
    <definedName name="_xlnm.Print_Area" localSheetId="3">'tab.48'!$A$1:$F$17</definedName>
    <definedName name="_xlnm.Print_Area" localSheetId="4">'tab.49'!$A$1:$F$21</definedName>
    <definedName name="_xlnm.Print_Area" localSheetId="5">'tab.50'!$A$1:$G$19</definedName>
    <definedName name="_xlnm.Print_Area" localSheetId="6">'tab.51'!$A$1:$G$21</definedName>
    <definedName name="_xlnm.Print_Area" localSheetId="7">'tab.52'!$A$1:$G$25</definedName>
  </definedNames>
  <calcPr fullCalcOnLoad="1"/>
</workbook>
</file>

<file path=xl/sharedStrings.xml><?xml version="1.0" encoding="utf-8"?>
<sst xmlns="http://schemas.openxmlformats.org/spreadsheetml/2006/main" count="182" uniqueCount="108">
  <si>
    <t>Názov</t>
  </si>
  <si>
    <t>Tabuľka č.</t>
  </si>
  <si>
    <t>Vstupná cena podľa účtovnej evidencie</t>
  </si>
  <si>
    <t>k 31.12.</t>
  </si>
  <si>
    <t>Oprávky  účtovné</t>
  </si>
  <si>
    <t>a</t>
  </si>
  <si>
    <t>b</t>
  </si>
  <si>
    <t>I. r.</t>
  </si>
  <si>
    <t xml:space="preserve">Zostatková cena podľa účtovnej evidencie </t>
  </si>
  <si>
    <t>v tom:</t>
  </si>
  <si>
    <t>Rok:</t>
  </si>
  <si>
    <t>Zostatková cena podľa účtovnej evidencie</t>
  </si>
  <si>
    <t xml:space="preserve"> k 31.12.</t>
  </si>
  <si>
    <t xml:space="preserve"> Skutočnosť</t>
  </si>
  <si>
    <r>
      <t xml:space="preserve">x) </t>
    </r>
    <r>
      <rPr>
        <sz val="10"/>
        <rFont val="Times New Roman"/>
        <family val="1"/>
      </rPr>
      <t xml:space="preserve"> Obdobie január až december sledovaného roka.</t>
    </r>
  </si>
  <si>
    <t>Ukazovateľ</t>
  </si>
  <si>
    <t xml:space="preserve">Množstvo      </t>
  </si>
  <si>
    <t>Tržby</t>
  </si>
  <si>
    <t>Priemerná cena</t>
  </si>
  <si>
    <t>MWh</t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</si>
  <si>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</si>
  <si>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>Skutočnosť</t>
  </si>
  <si>
    <t>Iné náklady</t>
  </si>
  <si>
    <t>I. r</t>
  </si>
  <si>
    <t>Dodávka elektriny spolu (súčet r. 1+2+3)</t>
  </si>
  <si>
    <t>Dodávka elektriny odberateľovi elektriny v domácnosti</t>
  </si>
  <si>
    <t>Dodávka elektriny odberateľovi elektriny mimo  domácnosti</t>
  </si>
  <si>
    <t>Prevádzkové aktíva na dodávku elektriny odberateľovi elektriny mimo domácnosti spolu (súčet  r. 1+5)</t>
  </si>
  <si>
    <t>Prevádzkové aktíva pre dodávku elektriny odberateľovi elektriny v domácnosti spolu (súčet r. 1+5)</t>
  </si>
  <si>
    <r>
      <t>(01-12)</t>
    </r>
    <r>
      <rPr>
        <vertAlign val="superscript"/>
        <sz val="10"/>
        <rFont val="Times New Roman"/>
        <family val="1"/>
      </rPr>
      <t>x)</t>
    </r>
  </si>
  <si>
    <t>Investičné výdavky koncového dodávateľa elektriny na dodávku elektriny odberateľovi elektriny v domácnosti spolu                 (súčet r. 1+5)</t>
  </si>
  <si>
    <t>nové (súčet r. 3+7)</t>
  </si>
  <si>
    <t>Investičné výdavky koncového dodávateľa elektriny  jednoznačne priraditeľné na dodávku elektriny odberateľovi elektriny v domácnosti spolu (súčet r. 2+3)</t>
  </si>
  <si>
    <r>
      <t>Výsledok hospodárenia  pred zdanením</t>
    </r>
    <r>
      <rPr>
        <sz val="10"/>
        <rFont val="Times New Roman"/>
        <family val="1"/>
      </rPr>
      <t xml:space="preserve"> (rozdiel r. 2-1)</t>
    </r>
  </si>
  <si>
    <t>Náklady na nákup elektriny</t>
  </si>
  <si>
    <t>Náklady na distribúciu vrátane prenosu a strát pri distribúcii a prenose</t>
  </si>
  <si>
    <t>Náklady na systémové služby</t>
  </si>
  <si>
    <t>Náklady na  prevádzkovanie systému</t>
  </si>
  <si>
    <t>Vyradené prevádzkové aktíva jednoznačne priraditeľné na dodávku elektriny odberateľovi elektriny v  domácnosti spolu</t>
  </si>
  <si>
    <r>
      <t xml:space="preserve">Náklady spolu </t>
    </r>
    <r>
      <rPr>
        <sz val="10"/>
        <rFont val="Times New Roman"/>
        <family val="1"/>
      </rPr>
      <t>(bez dane z príjmov)</t>
    </r>
  </si>
  <si>
    <t xml:space="preserve">a odberateľovi elektriny mimo domácnosti </t>
  </si>
  <si>
    <t>Prevádzkové aktíva jednoznačne priraditeľné na dodávku elektriny odberateľovi elektriny mimo domácnosti spolu (súčet r. 2+3)</t>
  </si>
  <si>
    <t>Prevádzkové aktíva jednoznačne priraditeľné na dodávku elektriny odberateľovi elektriny v domácnosti spolu ( súčet r. 2+3)</t>
  </si>
  <si>
    <t>Majetok v operatívnej evidencii</t>
  </si>
  <si>
    <t>x</t>
  </si>
  <si>
    <t>pri vyradení</t>
  </si>
  <si>
    <t>Výnosy vrátane tržieb spolu</t>
  </si>
  <si>
    <t>Vyradené prevádzkové aktíva  využívané na dodávku elektriny odberateľovi elektriny               v domácnosti spolu (súčet r. 1+5)</t>
  </si>
  <si>
    <t>Vstupná cena podľa                    účtovnej evidencie</t>
  </si>
  <si>
    <t xml:space="preserve"> v tom:</t>
  </si>
  <si>
    <t>Obchodné meno a sídlo dodávateľa elektriny:</t>
  </si>
  <si>
    <t xml:space="preserve">Obchodné meno a sídlo dodávateľa elektriny: </t>
  </si>
  <si>
    <t>Evidencia vybraných nákladov na dodávku elektriny odberateľovi elektriny v domácnosti</t>
  </si>
  <si>
    <t>Obchodné meno a sídlo koncového dodávateľa elektriny:</t>
  </si>
  <si>
    <t xml:space="preserve">Obchodné meno a sídlo koncového dodávateľa elektriny: </t>
  </si>
  <si>
    <t xml:space="preserve">Evidencia investičných výdavkov  na dodávku elektriny odberateľovi elektriny  v domácnosti </t>
  </si>
  <si>
    <t xml:space="preserve">Obchodné meno a sídlo  dodávateľa elektriny: </t>
  </si>
  <si>
    <t>Evidencia vyradených prevádzkových aktív  na dodávku elektriny odberateľovi elektriny v domácnosti</t>
  </si>
  <si>
    <t>Evidencia prevádzkových aktív  na dodávku elektriny odberateľovi elektriny v domácnosti</t>
  </si>
  <si>
    <t>Vyradené prevádzkové aktíva využívané na  viaceré činnosti spolu</t>
  </si>
  <si>
    <t xml:space="preserve">Prevádzkové aktíva  využívané na viaceré činnosti spolu </t>
  </si>
  <si>
    <t>Prevádzkové aktíva využívané na  viaceré činnosti spolu</t>
  </si>
  <si>
    <t>Investičné výdavky vynaložené na  viaceré činnosti spolu</t>
  </si>
  <si>
    <t xml:space="preserve">Evidencia tržieb za dodávku elektriny </t>
  </si>
  <si>
    <t>Evidencia vybraných nákladov na dodávku elektriny odberateľovi elektriny                   v domácnosti</t>
  </si>
  <si>
    <t>Evidencia prevádzkových aktív  na dodávku elektriny odberateľovi elektriny                 v domácnosti</t>
  </si>
  <si>
    <t xml:space="preserve">Evidencia investičných výdavkov  na dodávku elektriny odberateľovi elektriny              v domácnosti </t>
  </si>
  <si>
    <t xml:space="preserve">Evidencia nákladov a výnosov  za dodávku elektriny odberateľovi elektriny v domácnosti </t>
  </si>
  <si>
    <t xml:space="preserve">Evidencia nákladov a výnosov za dodávku elektriny odberateľovi elektriny v domácnosti a odberateľovi elektriny mimo domácnosti </t>
  </si>
  <si>
    <t>Evidencia prevádzkových aktív na dodávku elektriny odberateľovi elektriny  mimo domácnosti</t>
  </si>
  <si>
    <t>Vysvetlivky:</t>
  </si>
  <si>
    <t>Vyradené prevádzkové aktíva z používania</t>
  </si>
  <si>
    <t>Prevádzkové aktíva zaradené do používania</t>
  </si>
  <si>
    <t>Investičné výdavky za prevádzkové aktíva zaradené do používania</t>
  </si>
  <si>
    <t>technické zhodnotenie</t>
  </si>
  <si>
    <t>technické zhodnotenie (súčet r. 2+6)</t>
  </si>
  <si>
    <t>Technické zhodnotenie zahŕňa aj modernizáciu a rekonštrukciu.</t>
  </si>
  <si>
    <t>Údaje v stĺpcoch 1 a 2 majú väzbu na účtovnú závierku.</t>
  </si>
  <si>
    <t>Údaje v stĺpcoch 1 až 3 majú väzbu na účtovnú závierku.</t>
  </si>
  <si>
    <t>Vysvetlivka:</t>
  </si>
  <si>
    <t>Príloha č. 8</t>
  </si>
  <si>
    <t>Tabuľka č. 46</t>
  </si>
  <si>
    <t>Tabuľka č. 47</t>
  </si>
  <si>
    <t>Tabuľka č. 48</t>
  </si>
  <si>
    <t>Tabuľka č. 49</t>
  </si>
  <si>
    <t>Tabuľka č. 50</t>
  </si>
  <si>
    <t>Tabuľka č. 51</t>
  </si>
  <si>
    <t>Tabuľka č. 52</t>
  </si>
  <si>
    <t>Oddelená evidencia  dodávateľa  elektriny s výnimkou malého subjektu</t>
  </si>
  <si>
    <t>V tabuľke sa uvádzajú skutočné údaje za sledovaný rok.</t>
  </si>
  <si>
    <t>dlhodobý nehmotný majetok</t>
  </si>
  <si>
    <t>dlhodobý hmotný majetok</t>
  </si>
  <si>
    <t xml:space="preserve">dlhodobý hmotný majetok   </t>
  </si>
  <si>
    <t xml:space="preserve"> dlhodobý nehmotný majetok           </t>
  </si>
  <si>
    <t>Eur</t>
  </si>
  <si>
    <t xml:space="preserve">Eur / MWh </t>
  </si>
  <si>
    <t xml:space="preserve">Eur </t>
  </si>
  <si>
    <t>Napäťová úroveň veľmi vysokého napätia</t>
  </si>
  <si>
    <t>Napäťová úroveň vysokého napätia</t>
  </si>
  <si>
    <t>Napäťová úroveň nízkeho napätia</t>
  </si>
  <si>
    <t>Tržby a priemerná cena sa uvádzajú bez dane z pridanej hodnoty.</t>
  </si>
  <si>
    <t xml:space="preserve"> z toho domácnosti</t>
  </si>
  <si>
    <t xml:space="preserve">z toho priradené na dodávku elektriny odberateľovi elektriny v  domácnosti </t>
  </si>
  <si>
    <t>v tom na:</t>
  </si>
  <si>
    <t>nové zariadenie</t>
  </si>
  <si>
    <t>z toho priradené na dodávku elektriny odberateľovi elektriny v domácnosti</t>
  </si>
  <si>
    <t>Údaje sa uvádzajú bez dane z pridanej hodnoty.</t>
  </si>
  <si>
    <t xml:space="preserve"> k vyhláške č. 415/2008 Z. z.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</si>
</sst>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indent="8"/>
    </xf>
    <xf numFmtId="0" fontId="5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Border="1" applyAlignment="1" applyProtection="1">
      <alignment horizontal="right"/>
      <protection locked="0"/>
    </xf>
    <xf numFmtId="4" fontId="5" fillId="0" borderId="8" xfId="0" applyNumberFormat="1" applyFont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5" fillId="0" borderId="24" xfId="0" applyNumberFormat="1" applyFont="1" applyBorder="1" applyAlignment="1" applyProtection="1">
      <alignment horizontal="right" wrapText="1"/>
      <protection locked="0"/>
    </xf>
    <xf numFmtId="4" fontId="5" fillId="3" borderId="17" xfId="0" applyNumberFormat="1" applyFont="1" applyFill="1" applyBorder="1" applyAlignment="1" applyProtection="1">
      <alignment horizontal="right" vertical="center"/>
      <protection hidden="1"/>
    </xf>
    <xf numFmtId="4" fontId="1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16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24" xfId="0" applyNumberFormat="1" applyFont="1" applyBorder="1" applyAlignment="1" applyProtection="1">
      <alignment horizontal="right" vertical="top" wrapTex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4" fontId="1" fillId="3" borderId="25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6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4" fontId="1" fillId="0" borderId="24" xfId="0" applyNumberFormat="1" applyFont="1" applyBorder="1" applyAlignment="1" applyProtection="1">
      <alignment horizontal="right" vertical="center"/>
      <protection locked="0"/>
    </xf>
    <xf numFmtId="4" fontId="5" fillId="3" borderId="8" xfId="0" applyNumberFormat="1" applyFont="1" applyFill="1" applyBorder="1" applyAlignment="1" applyProtection="1">
      <alignment horizontal="right" vertical="center"/>
      <protection hidden="1"/>
    </xf>
    <xf numFmtId="4" fontId="5" fillId="3" borderId="26" xfId="0" applyNumberFormat="1" applyFont="1" applyFill="1" applyBorder="1" applyAlignment="1" applyProtection="1">
      <alignment horizontal="right" vertical="center"/>
      <protection hidden="1"/>
    </xf>
    <xf numFmtId="4" fontId="1" fillId="3" borderId="27" xfId="0" applyNumberFormat="1" applyFont="1" applyFill="1" applyBorder="1" applyAlignment="1" applyProtection="1">
      <alignment horizontal="right" vertical="center"/>
      <protection hidden="1"/>
    </xf>
    <xf numFmtId="4" fontId="1" fillId="3" borderId="14" xfId="0" applyNumberFormat="1" applyFont="1" applyFill="1" applyBorder="1" applyAlignment="1" applyProtection="1">
      <alignment horizontal="right" vertical="center"/>
      <protection hidden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4" fontId="1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" fillId="2" borderId="48" xfId="0" applyFont="1" applyFill="1" applyBorder="1" applyAlignment="1">
      <alignment horizontal="center" vertical="top" wrapText="1"/>
    </xf>
    <xf numFmtId="0" fontId="1" fillId="2" borderId="49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shrinkToFit="1"/>
    </xf>
    <xf numFmtId="0" fontId="5" fillId="0" borderId="5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2" borderId="5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4" fontId="5" fillId="3" borderId="27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16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5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5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5" fillId="0" borderId="4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8515625" style="0" customWidth="1"/>
    <col min="2" max="2" width="75.28125" style="0" customWidth="1"/>
  </cols>
  <sheetData>
    <row r="1" ht="18">
      <c r="B1" s="7" t="s">
        <v>80</v>
      </c>
    </row>
    <row r="2" ht="18">
      <c r="B2" s="7" t="s">
        <v>107</v>
      </c>
    </row>
    <row r="3" ht="18">
      <c r="B3" s="7"/>
    </row>
    <row r="4" spans="1:2" ht="15.75">
      <c r="A4" s="8" t="s">
        <v>88</v>
      </c>
      <c r="B4" s="9"/>
    </row>
    <row r="6" spans="1:2" ht="34.5" customHeight="1">
      <c r="A6" s="2" t="s">
        <v>1</v>
      </c>
      <c r="B6" s="3" t="s">
        <v>0</v>
      </c>
    </row>
    <row r="7" spans="1:2" ht="21.75" customHeight="1">
      <c r="A7" s="4">
        <v>46</v>
      </c>
      <c r="B7" s="70" t="s">
        <v>63</v>
      </c>
    </row>
    <row r="8" spans="1:6" ht="36" customHeight="1">
      <c r="A8" s="4">
        <v>47</v>
      </c>
      <c r="B8" s="70" t="s">
        <v>64</v>
      </c>
      <c r="F8" s="5"/>
    </row>
    <row r="9" spans="1:2" ht="34.5" customHeight="1">
      <c r="A9" s="4">
        <v>48</v>
      </c>
      <c r="B9" s="71" t="s">
        <v>68</v>
      </c>
    </row>
    <row r="10" spans="1:2" ht="38.25" customHeight="1">
      <c r="A10" s="4">
        <v>49</v>
      </c>
      <c r="B10" s="70" t="s">
        <v>57</v>
      </c>
    </row>
    <row r="11" spans="1:2" ht="34.5" customHeight="1">
      <c r="A11" s="4">
        <v>50</v>
      </c>
      <c r="B11" s="70" t="s">
        <v>65</v>
      </c>
    </row>
    <row r="12" spans="1:2" ht="36.75" customHeight="1">
      <c r="A12" s="4">
        <v>51</v>
      </c>
      <c r="B12" s="70" t="s">
        <v>69</v>
      </c>
    </row>
    <row r="13" spans="1:2" ht="31.5" customHeight="1">
      <c r="A13" s="4">
        <v>52</v>
      </c>
      <c r="B13" s="72" t="s">
        <v>66</v>
      </c>
    </row>
  </sheetData>
  <sheetProtection password="CA75" sheet="1" objects="1" scenarios="1"/>
  <printOptions/>
  <pageMargins left="0.75" right="0.75" top="1" bottom="1" header="0.4921259845" footer="0.4921259845"/>
  <pageSetup firstPageNumber="66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selection activeCell="C1" sqref="C1:G1"/>
    </sheetView>
  </sheetViews>
  <sheetFormatPr defaultColWidth="9.140625" defaultRowHeight="12.75"/>
  <cols>
    <col min="1" max="1" width="8.421875" style="0" customWidth="1"/>
    <col min="2" max="2" width="15.8515625" style="0" customWidth="1"/>
    <col min="3" max="3" width="12.7109375" style="0" customWidth="1"/>
    <col min="4" max="4" width="8.00390625" style="0" customWidth="1"/>
    <col min="5" max="5" width="24.421875" style="0" customWidth="1"/>
    <col min="6" max="6" width="26.57421875" style="0" customWidth="1"/>
    <col min="7" max="7" width="28.00390625" style="0" customWidth="1"/>
  </cols>
  <sheetData>
    <row r="1" spans="1:7" ht="38.25" customHeight="1">
      <c r="A1" s="135" t="s">
        <v>51</v>
      </c>
      <c r="B1" s="135"/>
      <c r="C1" s="136"/>
      <c r="D1" s="136"/>
      <c r="E1" s="136"/>
      <c r="F1" s="136"/>
      <c r="G1" s="136"/>
    </row>
    <row r="2" spans="1:7" ht="15.75">
      <c r="A2" s="1" t="s">
        <v>10</v>
      </c>
      <c r="B2" s="137"/>
      <c r="C2" s="137"/>
      <c r="D2" s="137"/>
      <c r="E2" s="137"/>
      <c r="F2" s="137"/>
      <c r="G2" s="137"/>
    </row>
    <row r="3" spans="1:7" ht="15.75">
      <c r="A3" s="9"/>
      <c r="G3" s="39" t="s">
        <v>81</v>
      </c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3" ht="15.75">
      <c r="A5" s="140" t="s">
        <v>63</v>
      </c>
      <c r="B5" s="140"/>
      <c r="C5" s="90"/>
    </row>
    <row r="6" spans="1:3" ht="16.5" thickBot="1">
      <c r="A6" s="31"/>
      <c r="B6" s="31"/>
      <c r="C6" s="31"/>
    </row>
    <row r="7" spans="1:7" ht="12.75" customHeight="1">
      <c r="A7" s="147" t="s">
        <v>15</v>
      </c>
      <c r="B7" s="148"/>
      <c r="C7" s="149"/>
      <c r="D7" s="141" t="s">
        <v>7</v>
      </c>
      <c r="E7" s="40" t="s">
        <v>16</v>
      </c>
      <c r="F7" s="23" t="s">
        <v>17</v>
      </c>
      <c r="G7" s="41" t="s">
        <v>18</v>
      </c>
    </row>
    <row r="8" spans="1:7" ht="15.75">
      <c r="A8" s="150"/>
      <c r="B8" s="151"/>
      <c r="C8" s="152"/>
      <c r="D8" s="142"/>
      <c r="E8" s="26" t="s">
        <v>29</v>
      </c>
      <c r="F8" s="21" t="s">
        <v>29</v>
      </c>
      <c r="G8" s="42" t="s">
        <v>29</v>
      </c>
    </row>
    <row r="9" spans="1:7" ht="12.75">
      <c r="A9" s="153"/>
      <c r="B9" s="154"/>
      <c r="C9" s="155"/>
      <c r="D9" s="143"/>
      <c r="E9" s="20" t="s">
        <v>19</v>
      </c>
      <c r="F9" s="20" t="s">
        <v>94</v>
      </c>
      <c r="G9" s="22" t="s">
        <v>95</v>
      </c>
    </row>
    <row r="10" spans="1:7" ht="13.5" thickBot="1">
      <c r="A10" s="156" t="s">
        <v>5</v>
      </c>
      <c r="B10" s="157"/>
      <c r="C10" s="158"/>
      <c r="D10" s="11" t="s">
        <v>6</v>
      </c>
      <c r="E10" s="11">
        <v>1</v>
      </c>
      <c r="F10" s="11">
        <v>2</v>
      </c>
      <c r="G10" s="15">
        <v>3</v>
      </c>
    </row>
    <row r="11" spans="1:7" ht="18" customHeight="1">
      <c r="A11" s="144" t="s">
        <v>97</v>
      </c>
      <c r="B11" s="145"/>
      <c r="C11" s="146"/>
      <c r="D11" s="64">
        <v>1</v>
      </c>
      <c r="E11" s="91"/>
      <c r="F11" s="91"/>
      <c r="G11" s="94">
        <f>IF(OR(E11=0,F11=0),,F11/E11)</f>
        <v>0</v>
      </c>
    </row>
    <row r="12" spans="1:7" ht="18" customHeight="1">
      <c r="A12" s="126" t="s">
        <v>98</v>
      </c>
      <c r="B12" s="127"/>
      <c r="C12" s="122"/>
      <c r="D12" s="12">
        <v>2</v>
      </c>
      <c r="E12" s="92"/>
      <c r="F12" s="92"/>
      <c r="G12" s="94">
        <f>IF(OR(E12=0,F12=0),,F12/E12)</f>
        <v>0</v>
      </c>
    </row>
    <row r="13" spans="1:7" ht="18" customHeight="1">
      <c r="A13" s="126" t="s">
        <v>99</v>
      </c>
      <c r="B13" s="127"/>
      <c r="C13" s="122"/>
      <c r="D13" s="12">
        <v>3</v>
      </c>
      <c r="E13" s="92"/>
      <c r="F13" s="92"/>
      <c r="G13" s="94">
        <f>IF(OR(E13=0,F13=0),,F13/E13)</f>
        <v>0</v>
      </c>
    </row>
    <row r="14" spans="1:7" ht="18" customHeight="1" thickBot="1">
      <c r="A14" s="123" t="s">
        <v>101</v>
      </c>
      <c r="B14" s="124"/>
      <c r="C14" s="125"/>
      <c r="D14" s="27">
        <v>4</v>
      </c>
      <c r="E14" s="93"/>
      <c r="F14" s="93"/>
      <c r="G14" s="109">
        <f>IF(OR(E14=0,F14=0),,F14/E14)</f>
        <v>0</v>
      </c>
    </row>
    <row r="15" spans="1:7" s="30" customFormat="1" ht="27.75" customHeight="1" thickBot="1">
      <c r="A15" s="121" t="s">
        <v>24</v>
      </c>
      <c r="B15" s="138"/>
      <c r="C15" s="139"/>
      <c r="D15" s="61">
        <v>5</v>
      </c>
      <c r="E15" s="95">
        <f>E11+E12+E13</f>
        <v>0</v>
      </c>
      <c r="F15" s="95">
        <f>F11+F12+F13</f>
        <v>0</v>
      </c>
      <c r="G15" s="128">
        <f>IF(OR(E15=0,F15=0),,F15/E15)</f>
        <v>0</v>
      </c>
    </row>
    <row r="16" spans="1:7" ht="12.75">
      <c r="A16" s="16"/>
      <c r="B16" s="16"/>
      <c r="C16" s="16"/>
      <c r="D16" s="16"/>
      <c r="E16" s="16"/>
      <c r="F16" s="16"/>
      <c r="G16" s="16"/>
    </row>
    <row r="17" spans="1:4" s="16" customFormat="1" ht="12.75">
      <c r="A17" s="130" t="s">
        <v>70</v>
      </c>
      <c r="B17" s="130"/>
      <c r="C17" s="130"/>
      <c r="D17" s="130"/>
    </row>
    <row r="18" s="29" customFormat="1" ht="15.75">
      <c r="A18" s="28" t="s">
        <v>20</v>
      </c>
    </row>
    <row r="19" spans="1:6" s="16" customFormat="1" ht="12.75">
      <c r="A19" s="129" t="s">
        <v>100</v>
      </c>
      <c r="B19" s="129"/>
      <c r="C19" s="129"/>
      <c r="D19" s="129"/>
      <c r="E19" s="129"/>
      <c r="F19" s="129"/>
    </row>
    <row r="20" ht="12.75">
      <c r="H20" s="6"/>
    </row>
  </sheetData>
  <sheetProtection password="CA75" sheet="1" objects="1" scenarios="1"/>
  <mergeCells count="14">
    <mergeCell ref="D7:D9"/>
    <mergeCell ref="A11:C11"/>
    <mergeCell ref="A7:C9"/>
    <mergeCell ref="A10:C10"/>
    <mergeCell ref="A1:B1"/>
    <mergeCell ref="C1:G1"/>
    <mergeCell ref="B2:G2"/>
    <mergeCell ref="A19:F19"/>
    <mergeCell ref="A17:D17"/>
    <mergeCell ref="A12:C12"/>
    <mergeCell ref="A13:C13"/>
    <mergeCell ref="A14:C14"/>
    <mergeCell ref="A15:C15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rstPageNumber="6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" sqref="C1:E1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31.140625" style="0" customWidth="1"/>
    <col min="4" max="4" width="7.7109375" style="0" customWidth="1"/>
    <col min="5" max="5" width="50.140625" style="0" customWidth="1"/>
  </cols>
  <sheetData>
    <row r="1" spans="1:5" ht="38.25" customHeight="1">
      <c r="A1" s="165" t="s">
        <v>53</v>
      </c>
      <c r="B1" s="165"/>
      <c r="C1" s="175"/>
      <c r="D1" s="175"/>
      <c r="E1" s="175"/>
    </row>
    <row r="2" spans="1:5" ht="18" customHeight="1">
      <c r="A2" s="9" t="s">
        <v>10</v>
      </c>
      <c r="B2" s="176"/>
      <c r="C2" s="176"/>
      <c r="D2" s="176"/>
      <c r="E2" s="176"/>
    </row>
    <row r="3" spans="1:8" ht="15.75">
      <c r="A3" s="9"/>
      <c r="B3" s="9"/>
      <c r="C3" s="9"/>
      <c r="E3" s="39" t="s">
        <v>82</v>
      </c>
      <c r="H3" s="18"/>
    </row>
    <row r="4" spans="1:3" ht="15.75">
      <c r="A4" s="8" t="s">
        <v>52</v>
      </c>
      <c r="B4" s="8"/>
      <c r="C4" s="8"/>
    </row>
    <row r="5" ht="13.5" thickBot="1"/>
    <row r="6" spans="1:5" ht="12.75">
      <c r="A6" s="147" t="s">
        <v>15</v>
      </c>
      <c r="B6" s="148"/>
      <c r="C6" s="149"/>
      <c r="D6" s="177" t="s">
        <v>23</v>
      </c>
      <c r="E6" s="35" t="s">
        <v>21</v>
      </c>
    </row>
    <row r="7" spans="1:5" ht="15.75">
      <c r="A7" s="150"/>
      <c r="B7" s="151"/>
      <c r="C7" s="152"/>
      <c r="D7" s="143"/>
      <c r="E7" s="36" t="s">
        <v>29</v>
      </c>
    </row>
    <row r="8" spans="1:5" ht="13.5" thickBot="1">
      <c r="A8" s="166"/>
      <c r="B8" s="167"/>
      <c r="C8" s="168"/>
      <c r="D8" s="178"/>
      <c r="E8" s="45" t="s">
        <v>94</v>
      </c>
    </row>
    <row r="9" spans="1:5" ht="13.5" thickBot="1">
      <c r="A9" s="172" t="s">
        <v>5</v>
      </c>
      <c r="B9" s="173"/>
      <c r="C9" s="174"/>
      <c r="D9" s="43" t="s">
        <v>6</v>
      </c>
      <c r="E9" s="44">
        <v>1</v>
      </c>
    </row>
    <row r="10" spans="1:5" ht="18" customHeight="1">
      <c r="A10" s="169" t="s">
        <v>34</v>
      </c>
      <c r="B10" s="170"/>
      <c r="C10" s="171"/>
      <c r="D10" s="34">
        <v>1</v>
      </c>
      <c r="E10" s="131"/>
    </row>
    <row r="11" spans="1:5" ht="27" customHeight="1">
      <c r="A11" s="159" t="s">
        <v>35</v>
      </c>
      <c r="B11" s="160"/>
      <c r="C11" s="161"/>
      <c r="D11" s="33">
        <v>2</v>
      </c>
      <c r="E11" s="132"/>
    </row>
    <row r="12" spans="1:5" ht="18" customHeight="1">
      <c r="A12" s="159" t="s">
        <v>36</v>
      </c>
      <c r="B12" s="160"/>
      <c r="C12" s="161"/>
      <c r="D12" s="33">
        <v>3</v>
      </c>
      <c r="E12" s="132"/>
    </row>
    <row r="13" spans="1:5" ht="18" customHeight="1">
      <c r="A13" s="159" t="s">
        <v>37</v>
      </c>
      <c r="B13" s="160"/>
      <c r="C13" s="161"/>
      <c r="D13" s="33">
        <v>4</v>
      </c>
      <c r="E13" s="132"/>
    </row>
    <row r="14" spans="1:5" ht="18" customHeight="1" thickBot="1">
      <c r="A14" s="162" t="s">
        <v>22</v>
      </c>
      <c r="B14" s="163"/>
      <c r="C14" s="164"/>
      <c r="D14" s="38">
        <v>5</v>
      </c>
      <c r="E14" s="133"/>
    </row>
    <row r="15" spans="1:5" ht="12.75">
      <c r="A15" s="74"/>
      <c r="B15" s="74"/>
      <c r="C15" s="74"/>
      <c r="D15" s="76"/>
      <c r="E15" s="75"/>
    </row>
    <row r="16" spans="1:5" ht="12.75">
      <c r="A16" s="130" t="s">
        <v>79</v>
      </c>
      <c r="B16" s="130"/>
      <c r="C16" s="130"/>
      <c r="D16" s="130"/>
      <c r="E16" s="130"/>
    </row>
    <row r="17" spans="1:3" ht="15.75">
      <c r="A17" s="28" t="s">
        <v>14</v>
      </c>
      <c r="B17" s="28"/>
      <c r="C17" s="28"/>
    </row>
  </sheetData>
  <sheetProtection password="CA75" sheet="1" objects="1" scenarios="1"/>
  <mergeCells count="12">
    <mergeCell ref="A16:E16"/>
    <mergeCell ref="A1:B1"/>
    <mergeCell ref="A6:C8"/>
    <mergeCell ref="A10:C10"/>
    <mergeCell ref="A9:C9"/>
    <mergeCell ref="C1:E1"/>
    <mergeCell ref="B2:E2"/>
    <mergeCell ref="D6:D8"/>
    <mergeCell ref="A11:C11"/>
    <mergeCell ref="A12:C12"/>
    <mergeCell ref="A13:C13"/>
    <mergeCell ref="A14:C14"/>
  </mergeCells>
  <printOptions horizontalCentered="1"/>
  <pageMargins left="0.7874015748031497" right="0.7874015748031497" top="0.984251968503937" bottom="0.984251968503937" header="0.5118110236220472" footer="0.5118110236220472"/>
  <pageSetup firstPageNumber="68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Zeros="0" workbookViewId="0" topLeftCell="A1">
      <selection activeCell="F38" sqref="E38:F38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28.57421875" style="0" customWidth="1"/>
    <col min="4" max="4" width="7.7109375" style="0" customWidth="1"/>
    <col min="5" max="6" width="32.00390625" style="0" customWidth="1"/>
  </cols>
  <sheetData>
    <row r="1" spans="1:6" ht="32.25" customHeight="1">
      <c r="A1" s="135" t="s">
        <v>50</v>
      </c>
      <c r="B1" s="135"/>
      <c r="C1" s="136"/>
      <c r="D1" s="136"/>
      <c r="E1" s="136"/>
      <c r="F1" s="136"/>
    </row>
    <row r="2" spans="1:6" ht="15.75">
      <c r="A2" s="134" t="s">
        <v>10</v>
      </c>
      <c r="B2" s="179"/>
      <c r="C2" s="179"/>
      <c r="D2" s="179"/>
      <c r="E2" s="179"/>
      <c r="F2" s="179"/>
    </row>
    <row r="3" spans="1:8" ht="15.75">
      <c r="A3" s="9"/>
      <c r="B3" s="9"/>
      <c r="C3" s="9"/>
      <c r="E3" s="39"/>
      <c r="F3" s="39" t="s">
        <v>83</v>
      </c>
      <c r="H3" s="18"/>
    </row>
    <row r="4" spans="1:3" s="65" customFormat="1" ht="15.75">
      <c r="A4" s="8" t="s">
        <v>67</v>
      </c>
      <c r="B4" s="8"/>
      <c r="C4" s="8"/>
    </row>
    <row r="5" spans="1:3" s="65" customFormat="1" ht="15.75">
      <c r="A5" s="8" t="s">
        <v>40</v>
      </c>
      <c r="B5" s="8"/>
      <c r="C5" s="8"/>
    </row>
    <row r="6" ht="13.5" thickBot="1"/>
    <row r="7" spans="1:6" ht="12.75">
      <c r="A7" s="147" t="s">
        <v>15</v>
      </c>
      <c r="B7" s="148"/>
      <c r="C7" s="149"/>
      <c r="D7" s="186" t="s">
        <v>7</v>
      </c>
      <c r="E7" s="180" t="s">
        <v>21</v>
      </c>
      <c r="F7" s="181"/>
    </row>
    <row r="8" spans="1:6" ht="15.75">
      <c r="A8" s="150"/>
      <c r="B8" s="151"/>
      <c r="C8" s="152"/>
      <c r="D8" s="187"/>
      <c r="E8" s="182" t="s">
        <v>29</v>
      </c>
      <c r="F8" s="183"/>
    </row>
    <row r="9" spans="1:6" ht="12.75">
      <c r="A9" s="150"/>
      <c r="B9" s="151"/>
      <c r="C9" s="152"/>
      <c r="D9" s="187"/>
      <c r="E9" s="184" t="s">
        <v>96</v>
      </c>
      <c r="F9" s="185"/>
    </row>
    <row r="10" spans="1:6" ht="25.5">
      <c r="A10" s="153"/>
      <c r="B10" s="154"/>
      <c r="C10" s="155"/>
      <c r="D10" s="188"/>
      <c r="E10" s="32" t="s">
        <v>25</v>
      </c>
      <c r="F10" s="47" t="s">
        <v>26</v>
      </c>
    </row>
    <row r="11" spans="1:6" ht="13.5" thickBot="1">
      <c r="A11" s="189" t="s">
        <v>5</v>
      </c>
      <c r="B11" s="190"/>
      <c r="C11" s="191"/>
      <c r="D11" s="48" t="s">
        <v>6</v>
      </c>
      <c r="E11" s="48">
        <v>1</v>
      </c>
      <c r="F11" s="37">
        <v>2</v>
      </c>
    </row>
    <row r="12" spans="1:6" ht="16.5" customHeight="1">
      <c r="A12" s="192" t="s">
        <v>39</v>
      </c>
      <c r="B12" s="193"/>
      <c r="C12" s="194"/>
      <c r="D12" s="49">
        <v>1</v>
      </c>
      <c r="E12" s="96"/>
      <c r="F12" s="97"/>
    </row>
    <row r="13" spans="1:6" ht="16.5" customHeight="1" thickBot="1">
      <c r="A13" s="195" t="s">
        <v>46</v>
      </c>
      <c r="B13" s="196"/>
      <c r="C13" s="197"/>
      <c r="D13" s="50">
        <v>2</v>
      </c>
      <c r="E13" s="98"/>
      <c r="F13" s="99"/>
    </row>
    <row r="14" spans="1:6" s="30" customFormat="1" ht="16.5" customHeight="1" thickBot="1">
      <c r="A14" s="121" t="s">
        <v>33</v>
      </c>
      <c r="B14" s="138"/>
      <c r="C14" s="139"/>
      <c r="D14" s="51">
        <v>3</v>
      </c>
      <c r="E14" s="100">
        <f>E13-E12</f>
        <v>0</v>
      </c>
      <c r="F14" s="100">
        <f>F13-F12</f>
        <v>0</v>
      </c>
    </row>
    <row r="15" spans="1:6" s="30" customFormat="1" ht="16.5" customHeight="1">
      <c r="A15" s="77"/>
      <c r="B15" s="77"/>
      <c r="C15" s="77"/>
      <c r="D15" s="80"/>
      <c r="E15" s="78"/>
      <c r="F15" s="79"/>
    </row>
    <row r="16" spans="1:5" ht="12.75">
      <c r="A16" s="130" t="s">
        <v>79</v>
      </c>
      <c r="B16" s="130"/>
      <c r="C16" s="130"/>
      <c r="D16" s="130"/>
      <c r="E16" s="130"/>
    </row>
    <row r="17" spans="1:3" ht="15.75">
      <c r="A17" s="28" t="s">
        <v>14</v>
      </c>
      <c r="B17" s="28"/>
      <c r="C17" s="28"/>
    </row>
    <row r="40" ht="12.75">
      <c r="F40">
        <v>41</v>
      </c>
    </row>
  </sheetData>
  <sheetProtection sheet="1" objects="1" scenarios="1"/>
  <mergeCells count="13">
    <mergeCell ref="A16:E16"/>
    <mergeCell ref="E7:F7"/>
    <mergeCell ref="E8:F8"/>
    <mergeCell ref="E9:F9"/>
    <mergeCell ref="D7:D10"/>
    <mergeCell ref="A7:C10"/>
    <mergeCell ref="A11:C11"/>
    <mergeCell ref="A12:C12"/>
    <mergeCell ref="A13:C13"/>
    <mergeCell ref="A14:C14"/>
    <mergeCell ref="A1:B1"/>
    <mergeCell ref="C1:F1"/>
    <mergeCell ref="B2:F2"/>
  </mergeCells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landscape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K15" sqref="K15"/>
    </sheetView>
  </sheetViews>
  <sheetFormatPr defaultColWidth="9.140625" defaultRowHeight="12.75"/>
  <cols>
    <col min="2" max="2" width="13.7109375" style="0" customWidth="1"/>
    <col min="3" max="3" width="51.8515625" style="0" customWidth="1"/>
    <col min="4" max="4" width="7.7109375" style="0" customWidth="1"/>
    <col min="5" max="5" width="24.140625" style="0" customWidth="1"/>
    <col min="6" max="6" width="23.57421875" style="0" customWidth="1"/>
  </cols>
  <sheetData>
    <row r="1" spans="1:6" ht="33.75" customHeight="1">
      <c r="A1" s="135" t="s">
        <v>51</v>
      </c>
      <c r="B1" s="135"/>
      <c r="C1" s="136"/>
      <c r="D1" s="136"/>
      <c r="E1" s="136"/>
      <c r="F1" s="136"/>
    </row>
    <row r="2" spans="1:6" ht="15.75">
      <c r="A2" s="134" t="s">
        <v>10</v>
      </c>
      <c r="B2" s="198"/>
      <c r="C2" s="198"/>
      <c r="D2" s="198"/>
      <c r="E2" s="198"/>
      <c r="F2" s="198"/>
    </row>
    <row r="3" spans="1:6" ht="15.75">
      <c r="A3" s="9"/>
      <c r="C3" s="39"/>
      <c r="F3" s="39" t="s">
        <v>84</v>
      </c>
    </row>
    <row r="4" spans="1:6" ht="15.75">
      <c r="A4" s="8" t="s">
        <v>57</v>
      </c>
      <c r="C4" s="39"/>
      <c r="F4" s="18"/>
    </row>
    <row r="5" ht="13.5" thickBot="1"/>
    <row r="6" spans="1:6" ht="25.5">
      <c r="A6" s="147" t="s">
        <v>71</v>
      </c>
      <c r="B6" s="148"/>
      <c r="C6" s="149"/>
      <c r="D6" s="177" t="s">
        <v>23</v>
      </c>
      <c r="E6" s="40" t="s">
        <v>48</v>
      </c>
      <c r="F6" s="19" t="s">
        <v>11</v>
      </c>
    </row>
    <row r="7" spans="1:6" ht="14.25" customHeight="1">
      <c r="A7" s="150"/>
      <c r="B7" s="151"/>
      <c r="C7" s="152"/>
      <c r="D7" s="143"/>
      <c r="E7" s="26" t="s">
        <v>45</v>
      </c>
      <c r="F7" s="24" t="s">
        <v>45</v>
      </c>
    </row>
    <row r="8" spans="1:6" ht="12.75">
      <c r="A8" s="153"/>
      <c r="B8" s="154"/>
      <c r="C8" s="155"/>
      <c r="D8" s="143"/>
      <c r="E8" s="20" t="s">
        <v>94</v>
      </c>
      <c r="F8" s="46" t="s">
        <v>94</v>
      </c>
    </row>
    <row r="9" spans="1:6" ht="13.5" thickBot="1">
      <c r="A9" s="199" t="s">
        <v>5</v>
      </c>
      <c r="B9" s="200"/>
      <c r="C9" s="200"/>
      <c r="D9" s="11" t="s">
        <v>6</v>
      </c>
      <c r="E9" s="11">
        <v>1</v>
      </c>
      <c r="F9" s="15">
        <v>2</v>
      </c>
    </row>
    <row r="10" spans="1:6" ht="12.75">
      <c r="A10" s="201" t="s">
        <v>38</v>
      </c>
      <c r="B10" s="202"/>
      <c r="C10" s="203"/>
      <c r="D10" s="213">
        <v>1</v>
      </c>
      <c r="E10" s="209">
        <f>E12+E13</f>
        <v>0</v>
      </c>
      <c r="F10" s="211">
        <f>F12+F13</f>
        <v>0</v>
      </c>
    </row>
    <row r="11" spans="1:6" ht="19.5" customHeight="1">
      <c r="A11" s="204"/>
      <c r="B11" s="205"/>
      <c r="C11" s="206"/>
      <c r="D11" s="214"/>
      <c r="E11" s="210"/>
      <c r="F11" s="212"/>
    </row>
    <row r="12" spans="1:6" ht="12.75">
      <c r="A12" s="231" t="s">
        <v>9</v>
      </c>
      <c r="B12" s="218" t="s">
        <v>90</v>
      </c>
      <c r="C12" s="219"/>
      <c r="D12" s="12">
        <v>2</v>
      </c>
      <c r="E12" s="101"/>
      <c r="F12" s="102"/>
    </row>
    <row r="13" spans="1:6" ht="12.75">
      <c r="A13" s="232"/>
      <c r="B13" s="218" t="s">
        <v>91</v>
      </c>
      <c r="C13" s="219"/>
      <c r="D13" s="12">
        <v>3</v>
      </c>
      <c r="E13" s="101"/>
      <c r="F13" s="102"/>
    </row>
    <row r="14" spans="1:6" ht="12.75">
      <c r="A14" s="220" t="s">
        <v>59</v>
      </c>
      <c r="B14" s="221"/>
      <c r="C14" s="222"/>
      <c r="D14" s="12">
        <v>4</v>
      </c>
      <c r="E14" s="101"/>
      <c r="F14" s="102"/>
    </row>
    <row r="15" spans="1:6" ht="13.5" customHeight="1" thickBot="1">
      <c r="A15" s="215" t="s">
        <v>102</v>
      </c>
      <c r="B15" s="216"/>
      <c r="C15" s="217"/>
      <c r="D15" s="27">
        <v>5</v>
      </c>
      <c r="E15" s="103"/>
      <c r="F15" s="104"/>
    </row>
    <row r="16" spans="1:6" ht="15.75" customHeight="1">
      <c r="A16" s="227" t="s">
        <v>47</v>
      </c>
      <c r="B16" s="228"/>
      <c r="C16" s="228"/>
      <c r="D16" s="223">
        <v>6</v>
      </c>
      <c r="E16" s="225">
        <f>E10+E15</f>
        <v>0</v>
      </c>
      <c r="F16" s="207">
        <f>F10+F15</f>
        <v>0</v>
      </c>
    </row>
    <row r="17" spans="1:6" ht="16.5" customHeight="1" thickBot="1">
      <c r="A17" s="229"/>
      <c r="B17" s="230"/>
      <c r="C17" s="230"/>
      <c r="D17" s="224"/>
      <c r="E17" s="226"/>
      <c r="F17" s="208"/>
    </row>
    <row r="19" spans="1:5" ht="12.75">
      <c r="A19" s="130" t="s">
        <v>70</v>
      </c>
      <c r="B19" s="130"/>
      <c r="C19" s="130"/>
      <c r="D19" s="9"/>
      <c r="E19" s="9"/>
    </row>
    <row r="20" spans="1:5" ht="12.75">
      <c r="A20" s="129" t="s">
        <v>89</v>
      </c>
      <c r="B20" s="129"/>
      <c r="C20" s="129"/>
      <c r="D20" s="129"/>
      <c r="E20" s="129"/>
    </row>
    <row r="21" ht="12.75">
      <c r="A21" s="62" t="s">
        <v>77</v>
      </c>
    </row>
  </sheetData>
  <sheetProtection password="CA75" sheet="1" objects="1" scenarios="1"/>
  <mergeCells count="21">
    <mergeCell ref="A20:E20"/>
    <mergeCell ref="B12:C12"/>
    <mergeCell ref="B13:C13"/>
    <mergeCell ref="A14:C14"/>
    <mergeCell ref="D16:D17"/>
    <mergeCell ref="E16:E17"/>
    <mergeCell ref="A16:C17"/>
    <mergeCell ref="A19:C19"/>
    <mergeCell ref="A12:A13"/>
    <mergeCell ref="A9:C9"/>
    <mergeCell ref="A10:C11"/>
    <mergeCell ref="F16:F17"/>
    <mergeCell ref="E10:E11"/>
    <mergeCell ref="F10:F11"/>
    <mergeCell ref="D10:D11"/>
    <mergeCell ref="A15:C15"/>
    <mergeCell ref="A1:B1"/>
    <mergeCell ref="C1:F1"/>
    <mergeCell ref="B2:F2"/>
    <mergeCell ref="A6:C8"/>
    <mergeCell ref="D6:D8"/>
  </mergeCells>
  <printOptions horizontalCentered="1"/>
  <pageMargins left="0.7874015748031497" right="0.7874015748031497" top="0.984251968503937" bottom="0.984251968503937" header="0.5118110236220472" footer="0.5118110236220472"/>
  <pageSetup firstPageNumber="70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Zeros="0" workbookViewId="0" topLeftCell="A1">
      <selection activeCell="C1" sqref="C1:G1"/>
    </sheetView>
  </sheetViews>
  <sheetFormatPr defaultColWidth="9.140625" defaultRowHeight="12.75"/>
  <cols>
    <col min="1" max="1" width="13.00390625" style="0" customWidth="1"/>
    <col min="3" max="3" width="40.8515625" style="0" customWidth="1"/>
    <col min="4" max="4" width="7.7109375" style="10" customWidth="1"/>
    <col min="5" max="5" width="20.140625" style="0" customWidth="1"/>
    <col min="6" max="6" width="20.7109375" style="0" customWidth="1"/>
    <col min="7" max="7" width="18.7109375" style="0" customWidth="1"/>
  </cols>
  <sheetData>
    <row r="1" spans="1:7" ht="32.25" customHeight="1">
      <c r="A1" s="135" t="s">
        <v>51</v>
      </c>
      <c r="B1" s="135"/>
      <c r="C1" s="136"/>
      <c r="D1" s="136"/>
      <c r="E1" s="136"/>
      <c r="F1" s="136"/>
      <c r="G1" s="136"/>
    </row>
    <row r="2" spans="1:7" ht="15.75">
      <c r="A2" s="134" t="s">
        <v>10</v>
      </c>
      <c r="B2" s="233"/>
      <c r="C2" s="233"/>
      <c r="D2" s="233"/>
      <c r="E2" s="233"/>
      <c r="F2" s="233"/>
      <c r="G2" s="233"/>
    </row>
    <row r="3" spans="1:7" ht="15.75">
      <c r="A3" s="236" t="s">
        <v>85</v>
      </c>
      <c r="B3" s="236"/>
      <c r="C3" s="236"/>
      <c r="D3" s="236"/>
      <c r="E3" s="236"/>
      <c r="F3" s="236"/>
      <c r="G3" s="236"/>
    </row>
    <row r="4" spans="1:7" ht="15.75">
      <c r="A4" s="237" t="s">
        <v>58</v>
      </c>
      <c r="B4" s="237"/>
      <c r="C4" s="237"/>
      <c r="D4" s="237"/>
      <c r="E4" s="237"/>
      <c r="F4" s="237"/>
      <c r="G4" s="237"/>
    </row>
    <row r="5" ht="13.5" thickBot="1"/>
    <row r="6" spans="1:7" s="30" customFormat="1" ht="25.5">
      <c r="A6" s="147" t="s">
        <v>72</v>
      </c>
      <c r="B6" s="148"/>
      <c r="C6" s="149"/>
      <c r="D6" s="186" t="s">
        <v>7</v>
      </c>
      <c r="E6" s="53" t="s">
        <v>2</v>
      </c>
      <c r="F6" s="53" t="s">
        <v>4</v>
      </c>
      <c r="G6" s="54" t="s">
        <v>8</v>
      </c>
    </row>
    <row r="7" spans="1:7" s="30" customFormat="1" ht="12.75">
      <c r="A7" s="150"/>
      <c r="B7" s="151"/>
      <c r="C7" s="152"/>
      <c r="D7" s="187"/>
      <c r="E7" s="55" t="s">
        <v>3</v>
      </c>
      <c r="F7" s="55" t="s">
        <v>3</v>
      </c>
      <c r="G7" s="56" t="s">
        <v>3</v>
      </c>
    </row>
    <row r="8" spans="1:7" s="30" customFormat="1" ht="12.75">
      <c r="A8" s="153"/>
      <c r="B8" s="154"/>
      <c r="C8" s="155"/>
      <c r="D8" s="188"/>
      <c r="E8" s="57" t="s">
        <v>94</v>
      </c>
      <c r="F8" s="57" t="s">
        <v>94</v>
      </c>
      <c r="G8" s="58" t="s">
        <v>94</v>
      </c>
    </row>
    <row r="9" spans="1:7" s="30" customFormat="1" ht="13.5" thickBot="1">
      <c r="A9" s="241" t="s">
        <v>5</v>
      </c>
      <c r="B9" s="224"/>
      <c r="C9" s="224"/>
      <c r="D9" s="14" t="s">
        <v>6</v>
      </c>
      <c r="E9" s="59">
        <v>1</v>
      </c>
      <c r="F9" s="59">
        <v>2</v>
      </c>
      <c r="G9" s="60">
        <v>3</v>
      </c>
    </row>
    <row r="10" spans="1:7" s="30" customFormat="1" ht="30.75" customHeight="1">
      <c r="A10" s="238" t="s">
        <v>42</v>
      </c>
      <c r="B10" s="242"/>
      <c r="C10" s="242"/>
      <c r="D10" s="69">
        <v>1</v>
      </c>
      <c r="E10" s="105">
        <f>E11+E12</f>
        <v>0</v>
      </c>
      <c r="F10" s="105">
        <f>F11+F12</f>
        <v>0</v>
      </c>
      <c r="G10" s="106">
        <f>E10-F10</f>
        <v>0</v>
      </c>
    </row>
    <row r="11" spans="1:7" s="30" customFormat="1" ht="18" customHeight="1">
      <c r="A11" s="247" t="s">
        <v>9</v>
      </c>
      <c r="B11" s="243" t="s">
        <v>90</v>
      </c>
      <c r="C11" s="244"/>
      <c r="D11" s="13">
        <v>2</v>
      </c>
      <c r="E11" s="92"/>
      <c r="F11" s="92"/>
      <c r="G11" s="94">
        <f>E11-F11</f>
        <v>0</v>
      </c>
    </row>
    <row r="12" spans="1:7" s="30" customFormat="1" ht="18" customHeight="1">
      <c r="A12" s="248"/>
      <c r="B12" s="243" t="s">
        <v>92</v>
      </c>
      <c r="C12" s="244"/>
      <c r="D12" s="13">
        <v>3</v>
      </c>
      <c r="E12" s="92"/>
      <c r="F12" s="92"/>
      <c r="G12" s="94">
        <f>E12-F12</f>
        <v>0</v>
      </c>
    </row>
    <row r="13" spans="1:7" s="30" customFormat="1" ht="18" customHeight="1">
      <c r="A13" s="238" t="s">
        <v>60</v>
      </c>
      <c r="B13" s="239"/>
      <c r="C13" s="240"/>
      <c r="D13" s="13">
        <v>4</v>
      </c>
      <c r="E13" s="107"/>
      <c r="F13" s="107"/>
      <c r="G13" s="106">
        <f>E13-F13</f>
        <v>0</v>
      </c>
    </row>
    <row r="14" spans="1:7" s="30" customFormat="1" ht="18" customHeight="1" thickBot="1">
      <c r="A14" s="123" t="s">
        <v>102</v>
      </c>
      <c r="B14" s="124"/>
      <c r="C14" s="125"/>
      <c r="D14" s="52">
        <v>5</v>
      </c>
      <c r="E14" s="93"/>
      <c r="F14" s="93"/>
      <c r="G14" s="109">
        <f>E14-F14</f>
        <v>0</v>
      </c>
    </row>
    <row r="15" spans="1:7" s="30" customFormat="1" ht="26.25" customHeight="1" thickBot="1">
      <c r="A15" s="245" t="s">
        <v>28</v>
      </c>
      <c r="B15" s="246"/>
      <c r="C15" s="246"/>
      <c r="D15" s="61">
        <v>6</v>
      </c>
      <c r="E15" s="95">
        <f>E10+E14</f>
        <v>0</v>
      </c>
      <c r="F15" s="95">
        <f>F10+F14</f>
        <v>0</v>
      </c>
      <c r="G15" s="110">
        <f>E15-F15</f>
        <v>0</v>
      </c>
    </row>
    <row r="16" spans="1:7" s="30" customFormat="1" ht="16.5" customHeight="1" thickBot="1">
      <c r="A16" s="245" t="s">
        <v>43</v>
      </c>
      <c r="B16" s="246"/>
      <c r="C16" s="246"/>
      <c r="D16" s="61">
        <v>7</v>
      </c>
      <c r="E16" s="108"/>
      <c r="F16" s="112" t="s">
        <v>44</v>
      </c>
      <c r="G16" s="111" t="s">
        <v>44</v>
      </c>
    </row>
    <row r="17" ht="12.75">
      <c r="D17"/>
    </row>
    <row r="18" spans="1:14" s="30" customFormat="1" ht="12.75">
      <c r="A18" s="130" t="s">
        <v>70</v>
      </c>
      <c r="B18" s="130"/>
      <c r="C18" s="130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7" ht="12.75">
      <c r="A19" s="234" t="s">
        <v>78</v>
      </c>
      <c r="B19" s="235"/>
      <c r="C19" s="235"/>
      <c r="D19" s="235"/>
      <c r="E19" s="235"/>
      <c r="F19" s="235"/>
      <c r="G19" s="235"/>
    </row>
  </sheetData>
  <sheetProtection password="CA75" sheet="1" objects="1" scenarios="1"/>
  <mergeCells count="18">
    <mergeCell ref="A10:C10"/>
    <mergeCell ref="B11:C11"/>
    <mergeCell ref="B12:C12"/>
    <mergeCell ref="A18:C18"/>
    <mergeCell ref="A16:C16"/>
    <mergeCell ref="A15:C15"/>
    <mergeCell ref="A11:A12"/>
    <mergeCell ref="A14:C14"/>
    <mergeCell ref="A1:B1"/>
    <mergeCell ref="C1:G1"/>
    <mergeCell ref="B2:G2"/>
    <mergeCell ref="A19:G19"/>
    <mergeCell ref="A3:G3"/>
    <mergeCell ref="A4:G4"/>
    <mergeCell ref="A13:C13"/>
    <mergeCell ref="D6:D8"/>
    <mergeCell ref="A6:C8"/>
    <mergeCell ref="A9:C9"/>
  </mergeCells>
  <printOptions horizontalCentered="1"/>
  <pageMargins left="0.7874015748031497" right="0.7874015748031497" top="0.984251968503937" bottom="0.984251968503937" header="0.5118110236220472" footer="0.5118110236220472"/>
  <pageSetup firstPageNumber="71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Zeros="0" workbookViewId="0" topLeftCell="A1">
      <selection activeCell="C1" sqref="C1:G1"/>
    </sheetView>
  </sheetViews>
  <sheetFormatPr defaultColWidth="9.140625" defaultRowHeight="12.75"/>
  <cols>
    <col min="1" max="1" width="6.28125" style="0" customWidth="1"/>
    <col min="2" max="2" width="15.8515625" style="0" customWidth="1"/>
    <col min="3" max="3" width="42.00390625" style="0" customWidth="1"/>
    <col min="4" max="4" width="7.7109375" style="0" customWidth="1"/>
    <col min="5" max="5" width="19.7109375" style="0" customWidth="1"/>
    <col min="6" max="6" width="19.421875" style="0" customWidth="1"/>
    <col min="7" max="7" width="19.28125" style="0" customWidth="1"/>
  </cols>
  <sheetData>
    <row r="1" spans="1:7" ht="36.75" customHeight="1">
      <c r="A1" s="135" t="s">
        <v>56</v>
      </c>
      <c r="B1" s="135"/>
      <c r="C1" s="264"/>
      <c r="D1" s="265"/>
      <c r="E1" s="265"/>
      <c r="F1" s="265"/>
      <c r="G1" s="266"/>
    </row>
    <row r="2" spans="1:7" ht="15.75">
      <c r="A2" s="134" t="s">
        <v>10</v>
      </c>
      <c r="B2" s="249"/>
      <c r="C2" s="249"/>
      <c r="D2" s="249"/>
      <c r="E2" s="249"/>
      <c r="F2" s="249"/>
      <c r="G2" s="249"/>
    </row>
    <row r="3" spans="1:7" ht="15.75">
      <c r="A3" s="236" t="s">
        <v>86</v>
      </c>
      <c r="B3" s="236"/>
      <c r="C3" s="236"/>
      <c r="D3" s="236"/>
      <c r="E3" s="236"/>
      <c r="F3" s="236"/>
      <c r="G3" s="236"/>
    </row>
    <row r="5" ht="15.75">
      <c r="A5" s="8" t="s">
        <v>69</v>
      </c>
    </row>
    <row r="6" ht="13.5" thickBot="1"/>
    <row r="7" spans="1:7" ht="28.5" customHeight="1">
      <c r="A7" s="147" t="s">
        <v>72</v>
      </c>
      <c r="B7" s="148"/>
      <c r="C7" s="149"/>
      <c r="D7" s="141" t="s">
        <v>7</v>
      </c>
      <c r="E7" s="53" t="s">
        <v>2</v>
      </c>
      <c r="F7" s="53" t="s">
        <v>4</v>
      </c>
      <c r="G7" s="54" t="s">
        <v>11</v>
      </c>
    </row>
    <row r="8" spans="1:7" ht="12.75">
      <c r="A8" s="150"/>
      <c r="B8" s="151"/>
      <c r="C8" s="152"/>
      <c r="D8" s="142"/>
      <c r="E8" s="55" t="s">
        <v>3</v>
      </c>
      <c r="F8" s="55" t="s">
        <v>3</v>
      </c>
      <c r="G8" s="56" t="s">
        <v>12</v>
      </c>
    </row>
    <row r="9" spans="1:7" ht="12.75">
      <c r="A9" s="153"/>
      <c r="B9" s="154"/>
      <c r="C9" s="155"/>
      <c r="D9" s="142"/>
      <c r="E9" s="82" t="s">
        <v>94</v>
      </c>
      <c r="F9" s="82" t="s">
        <v>94</v>
      </c>
      <c r="G9" s="58" t="s">
        <v>94</v>
      </c>
    </row>
    <row r="10" spans="1:7" ht="13.5" thickBot="1">
      <c r="A10" s="241" t="s">
        <v>5</v>
      </c>
      <c r="B10" s="224"/>
      <c r="C10" s="224"/>
      <c r="D10" s="14" t="s">
        <v>6</v>
      </c>
      <c r="E10" s="59">
        <v>1</v>
      </c>
      <c r="F10" s="59">
        <v>2</v>
      </c>
      <c r="G10" s="60">
        <v>3</v>
      </c>
    </row>
    <row r="11" spans="1:7" ht="27.75" customHeight="1">
      <c r="A11" s="238" t="s">
        <v>41</v>
      </c>
      <c r="B11" s="242"/>
      <c r="C11" s="242"/>
      <c r="D11" s="69">
        <v>1</v>
      </c>
      <c r="E11" s="105">
        <f>E12+E13</f>
        <v>0</v>
      </c>
      <c r="F11" s="105">
        <f>F12+F13</f>
        <v>0</v>
      </c>
      <c r="G11" s="106">
        <f>E11-F11</f>
        <v>0</v>
      </c>
    </row>
    <row r="12" spans="1:7" ht="18" customHeight="1">
      <c r="A12" s="247" t="s">
        <v>49</v>
      </c>
      <c r="B12" s="243" t="s">
        <v>93</v>
      </c>
      <c r="C12" s="244"/>
      <c r="D12" s="13">
        <v>2</v>
      </c>
      <c r="E12" s="92"/>
      <c r="F12" s="92"/>
      <c r="G12" s="94">
        <f>E12-F12</f>
        <v>0</v>
      </c>
    </row>
    <row r="13" spans="1:7" ht="18" customHeight="1">
      <c r="A13" s="248"/>
      <c r="B13" s="243" t="s">
        <v>91</v>
      </c>
      <c r="C13" s="244"/>
      <c r="D13" s="13">
        <v>3</v>
      </c>
      <c r="E13" s="92"/>
      <c r="F13" s="92"/>
      <c r="G13" s="94">
        <f>E13-F13</f>
        <v>0</v>
      </c>
    </row>
    <row r="14" spans="1:7" ht="18" customHeight="1">
      <c r="A14" s="238" t="s">
        <v>61</v>
      </c>
      <c r="B14" s="239"/>
      <c r="C14" s="240"/>
      <c r="D14" s="13">
        <v>4</v>
      </c>
      <c r="E14" s="92"/>
      <c r="F14" s="92"/>
      <c r="G14" s="106">
        <f>E14-F14</f>
        <v>0</v>
      </c>
    </row>
    <row r="15" spans="1:7" ht="18" customHeight="1" thickBot="1">
      <c r="A15" s="123" t="s">
        <v>102</v>
      </c>
      <c r="B15" s="124"/>
      <c r="C15" s="125"/>
      <c r="D15" s="52">
        <v>5</v>
      </c>
      <c r="E15" s="93"/>
      <c r="F15" s="93"/>
      <c r="G15" s="109">
        <f>E15-F15</f>
        <v>0</v>
      </c>
    </row>
    <row r="16" spans="1:7" ht="28.5" customHeight="1" thickBot="1">
      <c r="A16" s="245" t="s">
        <v>27</v>
      </c>
      <c r="B16" s="246"/>
      <c r="C16" s="246"/>
      <c r="D16" s="61">
        <v>6</v>
      </c>
      <c r="E16" s="95">
        <f>E11+E15</f>
        <v>0</v>
      </c>
      <c r="F16" s="95">
        <f>F11+F15</f>
        <v>0</v>
      </c>
      <c r="G16" s="110">
        <f>E16-F16</f>
        <v>0</v>
      </c>
    </row>
    <row r="17" spans="1:7" ht="17.25" customHeight="1" thickBot="1">
      <c r="A17" s="250" t="s">
        <v>43</v>
      </c>
      <c r="B17" s="251"/>
      <c r="C17" s="252"/>
      <c r="D17" s="61">
        <v>7</v>
      </c>
      <c r="E17" s="113"/>
      <c r="F17" s="113"/>
      <c r="G17" s="110">
        <f>E17-F17</f>
        <v>0</v>
      </c>
    </row>
    <row r="18" spans="1:7" ht="7.5" customHeight="1">
      <c r="A18" s="25"/>
      <c r="B18" s="9"/>
      <c r="C18" s="9"/>
      <c r="D18" s="9"/>
      <c r="E18" s="9"/>
      <c r="F18" s="9"/>
      <c r="G18" s="9"/>
    </row>
    <row r="19" ht="9.75" customHeight="1"/>
    <row r="20" spans="1:14" s="30" customFormat="1" ht="12.75">
      <c r="A20" s="73" t="s">
        <v>70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7" ht="11.25" customHeight="1">
      <c r="A21" s="234" t="s">
        <v>78</v>
      </c>
      <c r="B21" s="235"/>
      <c r="C21" s="235"/>
      <c r="D21" s="235"/>
      <c r="E21" s="235"/>
      <c r="F21" s="235"/>
      <c r="G21" s="235"/>
    </row>
  </sheetData>
  <sheetProtection sheet="1" objects="1" scenarios="1"/>
  <mergeCells count="16">
    <mergeCell ref="A17:C17"/>
    <mergeCell ref="A21:G21"/>
    <mergeCell ref="A3:G3"/>
    <mergeCell ref="A7:C9"/>
    <mergeCell ref="A10:C10"/>
    <mergeCell ref="A11:C11"/>
    <mergeCell ref="D7:D9"/>
    <mergeCell ref="B12:C12"/>
    <mergeCell ref="A14:C14"/>
    <mergeCell ref="A12:A13"/>
    <mergeCell ref="A1:B1"/>
    <mergeCell ref="C1:G1"/>
    <mergeCell ref="B2:G2"/>
    <mergeCell ref="A16:C16"/>
    <mergeCell ref="B13:C13"/>
    <mergeCell ref="A15:C15"/>
  </mergeCells>
  <printOptions horizontalCentered="1"/>
  <pageMargins left="0.7874015748031497" right="0.7874015748031497" top="0.984251968503937" bottom="0.984251968503937" header="0.5118110236220472" footer="0.5118110236220472"/>
  <pageSetup firstPageNumber="72" useFirstPageNumber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Zeros="0" workbookViewId="0" topLeftCell="A1">
      <selection activeCell="D1" sqref="D1:G1"/>
    </sheetView>
  </sheetViews>
  <sheetFormatPr defaultColWidth="9.140625" defaultRowHeight="12.75"/>
  <cols>
    <col min="1" max="1" width="11.140625" style="0" customWidth="1"/>
    <col min="4" max="4" width="9.421875" style="0" customWidth="1"/>
    <col min="5" max="5" width="56.28125" style="0" customWidth="1"/>
    <col min="6" max="6" width="7.7109375" style="0" customWidth="1"/>
    <col min="7" max="7" width="27.140625" style="0" customWidth="1"/>
  </cols>
  <sheetData>
    <row r="1" spans="1:7" ht="35.25" customHeight="1">
      <c r="A1" s="253" t="s">
        <v>54</v>
      </c>
      <c r="B1" s="253"/>
      <c r="C1" s="253"/>
      <c r="D1" s="136"/>
      <c r="E1" s="136"/>
      <c r="F1" s="136"/>
      <c r="G1" s="136"/>
    </row>
    <row r="2" spans="1:7" ht="15.75">
      <c r="A2" s="134" t="s">
        <v>10</v>
      </c>
      <c r="B2" s="198"/>
      <c r="C2" s="198"/>
      <c r="D2" s="198"/>
      <c r="E2" s="198"/>
      <c r="F2" s="198"/>
      <c r="G2" s="198"/>
    </row>
    <row r="3" spans="1:7" ht="15.75">
      <c r="A3" s="236" t="s">
        <v>87</v>
      </c>
      <c r="B3" s="236"/>
      <c r="C3" s="236"/>
      <c r="D3" s="236"/>
      <c r="E3" s="236"/>
      <c r="F3" s="236"/>
      <c r="G3" s="236"/>
    </row>
    <row r="4" spans="1:7" ht="12.75">
      <c r="A4" s="18"/>
      <c r="B4" s="18"/>
      <c r="C4" s="18"/>
      <c r="D4" s="18"/>
      <c r="E4" s="18"/>
      <c r="F4" s="18"/>
      <c r="G4" s="18"/>
    </row>
    <row r="5" ht="15.75">
      <c r="A5" s="8" t="s">
        <v>55</v>
      </c>
    </row>
    <row r="6" ht="13.5" thickBot="1"/>
    <row r="7" spans="1:7" ht="12.75">
      <c r="A7" s="147" t="s">
        <v>73</v>
      </c>
      <c r="B7" s="148"/>
      <c r="C7" s="148"/>
      <c r="D7" s="148"/>
      <c r="E7" s="149"/>
      <c r="F7" s="141" t="s">
        <v>7</v>
      </c>
      <c r="G7" s="83" t="s">
        <v>13</v>
      </c>
    </row>
    <row r="8" spans="1:7" ht="15.75" customHeight="1">
      <c r="A8" s="150"/>
      <c r="B8" s="151"/>
      <c r="C8" s="151"/>
      <c r="D8" s="151"/>
      <c r="E8" s="152"/>
      <c r="F8" s="142"/>
      <c r="G8" s="84" t="s">
        <v>29</v>
      </c>
    </row>
    <row r="9" spans="1:7" ht="12.75">
      <c r="A9" s="153"/>
      <c r="B9" s="154"/>
      <c r="C9" s="154"/>
      <c r="D9" s="154"/>
      <c r="E9" s="155"/>
      <c r="F9" s="143"/>
      <c r="G9" s="85" t="s">
        <v>94</v>
      </c>
    </row>
    <row r="10" spans="1:9" ht="13.5" thickBot="1">
      <c r="A10" s="241" t="s">
        <v>5</v>
      </c>
      <c r="B10" s="224"/>
      <c r="C10" s="224"/>
      <c r="D10" s="224"/>
      <c r="E10" s="224"/>
      <c r="F10" s="59" t="s">
        <v>6</v>
      </c>
      <c r="G10" s="86">
        <v>1</v>
      </c>
      <c r="I10" s="254"/>
    </row>
    <row r="11" spans="1:9" ht="27" customHeight="1">
      <c r="A11" s="256" t="s">
        <v>32</v>
      </c>
      <c r="B11" s="257"/>
      <c r="C11" s="257"/>
      <c r="D11" s="257"/>
      <c r="E11" s="258"/>
      <c r="F11" s="63">
        <v>1</v>
      </c>
      <c r="G11" s="117">
        <f>G12+G13</f>
        <v>0</v>
      </c>
      <c r="I11" s="254"/>
    </row>
    <row r="12" spans="1:7" ht="18" customHeight="1">
      <c r="A12" s="247" t="s">
        <v>103</v>
      </c>
      <c r="B12" s="260" t="s">
        <v>74</v>
      </c>
      <c r="C12" s="160"/>
      <c r="D12" s="160"/>
      <c r="E12" s="161"/>
      <c r="F12" s="13">
        <v>2</v>
      </c>
      <c r="G12" s="114"/>
    </row>
    <row r="13" spans="1:7" ht="18" customHeight="1">
      <c r="A13" s="248"/>
      <c r="B13" s="244" t="s">
        <v>104</v>
      </c>
      <c r="C13" s="244"/>
      <c r="D13" s="244"/>
      <c r="E13" s="244"/>
      <c r="F13" s="13">
        <v>3</v>
      </c>
      <c r="G13" s="114"/>
    </row>
    <row r="14" spans="1:7" ht="17.25" customHeight="1">
      <c r="A14" s="238" t="s">
        <v>62</v>
      </c>
      <c r="B14" s="239"/>
      <c r="C14" s="240"/>
      <c r="D14" s="240"/>
      <c r="E14" s="240"/>
      <c r="F14" s="13">
        <v>4</v>
      </c>
      <c r="G14" s="115"/>
    </row>
    <row r="15" spans="1:7" ht="18" customHeight="1">
      <c r="A15" s="159" t="s">
        <v>105</v>
      </c>
      <c r="B15" s="160"/>
      <c r="C15" s="160"/>
      <c r="D15" s="160"/>
      <c r="E15" s="161"/>
      <c r="F15" s="13">
        <v>5</v>
      </c>
      <c r="G15" s="114"/>
    </row>
    <row r="16" spans="1:7" ht="18" customHeight="1">
      <c r="A16" s="247" t="s">
        <v>103</v>
      </c>
      <c r="B16" s="260" t="s">
        <v>74</v>
      </c>
      <c r="C16" s="160"/>
      <c r="D16" s="160"/>
      <c r="E16" s="161"/>
      <c r="F16" s="13">
        <v>6</v>
      </c>
      <c r="G16" s="114"/>
    </row>
    <row r="17" spans="1:7" ht="18" customHeight="1" thickBot="1">
      <c r="A17" s="248"/>
      <c r="B17" s="262" t="s">
        <v>104</v>
      </c>
      <c r="C17" s="255"/>
      <c r="D17" s="255"/>
      <c r="E17" s="263"/>
      <c r="F17" s="52">
        <v>7</v>
      </c>
      <c r="G17" s="116"/>
    </row>
    <row r="18" spans="1:7" ht="29.25" customHeight="1" thickBot="1">
      <c r="A18" s="245" t="s">
        <v>30</v>
      </c>
      <c r="B18" s="246"/>
      <c r="C18" s="246"/>
      <c r="D18" s="246"/>
      <c r="E18" s="246"/>
      <c r="F18" s="61">
        <v>8</v>
      </c>
      <c r="G18" s="118">
        <f>G11+G15</f>
        <v>0</v>
      </c>
    </row>
    <row r="19" spans="1:7" ht="18" customHeight="1">
      <c r="A19" s="247" t="s">
        <v>103</v>
      </c>
      <c r="B19" s="259" t="s">
        <v>75</v>
      </c>
      <c r="C19" s="170"/>
      <c r="D19" s="170"/>
      <c r="E19" s="171"/>
      <c r="F19" s="81">
        <v>9</v>
      </c>
      <c r="G19" s="119">
        <f>G12+G16</f>
        <v>0</v>
      </c>
    </row>
    <row r="20" spans="1:7" ht="18" customHeight="1" thickBot="1">
      <c r="A20" s="261"/>
      <c r="B20" s="255" t="s">
        <v>31</v>
      </c>
      <c r="C20" s="255"/>
      <c r="D20" s="87"/>
      <c r="E20" s="88"/>
      <c r="F20" s="89">
        <v>10</v>
      </c>
      <c r="G20" s="120">
        <f>G13+G17</f>
        <v>0</v>
      </c>
    </row>
    <row r="22" spans="1:5" ht="12.75">
      <c r="A22" s="73" t="s">
        <v>70</v>
      </c>
      <c r="B22" s="17"/>
      <c r="C22" s="17"/>
      <c r="D22" s="17"/>
      <c r="E22" s="17"/>
    </row>
    <row r="23" spans="1:5" ht="15.75">
      <c r="A23" s="28" t="s">
        <v>14</v>
      </c>
      <c r="B23" s="29"/>
      <c r="C23" s="29"/>
      <c r="D23" s="29"/>
      <c r="E23" s="29"/>
    </row>
    <row r="24" spans="1:5" ht="12.75">
      <c r="A24" s="129" t="s">
        <v>106</v>
      </c>
      <c r="B24" s="129"/>
      <c r="C24" s="129"/>
      <c r="D24" s="129"/>
      <c r="E24" s="129"/>
    </row>
    <row r="25" spans="1:10" s="10" customFormat="1" ht="12.75">
      <c r="A25" s="68" t="s">
        <v>76</v>
      </c>
      <c r="J25" s="67"/>
    </row>
  </sheetData>
  <sheetProtection password="CA75" sheet="1" objects="1" scenarios="1"/>
  <mergeCells count="22">
    <mergeCell ref="A18:E18"/>
    <mergeCell ref="A14:E14"/>
    <mergeCell ref="A7:E9"/>
    <mergeCell ref="F7:F9"/>
    <mergeCell ref="A16:A17"/>
    <mergeCell ref="B16:E16"/>
    <mergeCell ref="B17:E17"/>
    <mergeCell ref="A24:E24"/>
    <mergeCell ref="B20:C20"/>
    <mergeCell ref="B13:E13"/>
    <mergeCell ref="A10:E10"/>
    <mergeCell ref="A11:E11"/>
    <mergeCell ref="B19:E19"/>
    <mergeCell ref="A12:A13"/>
    <mergeCell ref="B12:E12"/>
    <mergeCell ref="A15:E15"/>
    <mergeCell ref="A19:A20"/>
    <mergeCell ref="A1:C1"/>
    <mergeCell ref="D1:G1"/>
    <mergeCell ref="B2:G2"/>
    <mergeCell ref="I10:I11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rstPageNumber="73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Jursíková Anna</cp:lastModifiedBy>
  <cp:lastPrinted>2008-12-12T19:46:28Z</cp:lastPrinted>
  <dcterms:created xsi:type="dcterms:W3CDTF">2008-03-29T13:14:05Z</dcterms:created>
  <dcterms:modified xsi:type="dcterms:W3CDTF">2009-01-07T12:23:37Z</dcterms:modified>
  <cp:category/>
  <cp:version/>
  <cp:contentType/>
  <cp:contentStatus/>
</cp:coreProperties>
</file>