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8"/>
  </bookViews>
  <sheets>
    <sheet name="Tab. 1" sheetId="1" r:id="rId1"/>
    <sheet name="Tab. 2" sheetId="2" r:id="rId2"/>
    <sheet name="Tab. 3" sheetId="3" r:id="rId3"/>
    <sheet name="Tab. 4" sheetId="4" r:id="rId4"/>
    <sheet name="Tab. 5" sheetId="5" r:id="rId5"/>
    <sheet name="Tab. 6" sheetId="6" r:id="rId6"/>
    <sheet name="Tab. 7" sheetId="7" r:id="rId7"/>
    <sheet name="Tab. 8" sheetId="8" r:id="rId8"/>
    <sheet name="Tab. 9" sheetId="9" r:id="rId9"/>
  </sheets>
  <definedNames/>
  <calcPr fullCalcOnLoad="1"/>
</workbook>
</file>

<file path=xl/sharedStrings.xml><?xml version="1.0" encoding="utf-8"?>
<sst xmlns="http://schemas.openxmlformats.org/spreadsheetml/2006/main" count="643" uniqueCount="253">
  <si>
    <t>Obchodné meno a sídlo prevádzkovateľa distribučnej sústavy</t>
  </si>
  <si>
    <t>Rok</t>
  </si>
  <si>
    <t>Tabuľka č. 1</t>
  </si>
  <si>
    <t>Evidencia nákladov na distribúciu elektriny</t>
  </si>
  <si>
    <t>Položka</t>
  </si>
  <si>
    <t>I. r.</t>
  </si>
  <si>
    <t xml:space="preserve">VVN  </t>
  </si>
  <si>
    <t>VN</t>
  </si>
  <si>
    <t>NN</t>
  </si>
  <si>
    <t>Spolu</t>
  </si>
  <si>
    <t>NN spolu</t>
  </si>
  <si>
    <t>Z toho domácnosti</t>
  </si>
  <si>
    <t xml:space="preserve"> eur </t>
  </si>
  <si>
    <t>a</t>
  </si>
  <si>
    <t>b</t>
  </si>
  <si>
    <t>Spotrebované nákupy celkom</t>
  </si>
  <si>
    <t>Z toho</t>
  </si>
  <si>
    <t>Spotreba materiálu</t>
  </si>
  <si>
    <t>Spotreba energií</t>
  </si>
  <si>
    <t>Ostatné  neskladovateľné dodávky</t>
  </si>
  <si>
    <r>
      <t xml:space="preserve">Služby </t>
    </r>
    <r>
      <rPr>
        <sz val="10"/>
        <color indexed="8"/>
        <rFont val="Times New Roman"/>
        <family val="1"/>
      </rPr>
      <t>(externé a interné)</t>
    </r>
  </si>
  <si>
    <t>Z toho opravy a údržba</t>
  </si>
  <si>
    <t xml:space="preserve">Osobné  náklady </t>
  </si>
  <si>
    <t xml:space="preserve">Dane a poplatky </t>
  </si>
  <si>
    <t>Odpisy a opravné položky k dlhodobému nehmotnému majetku a dlhodobému hmotnému majetku</t>
  </si>
  <si>
    <t>Odpisy dlhodobého nehmotného majetku</t>
  </si>
  <si>
    <t>Odpisy dlhodobého hmotného majetku</t>
  </si>
  <si>
    <t>Zostatková cena predaného dlhodobého majetku a predaného materiálu</t>
  </si>
  <si>
    <t>Ostatné náklady na hospodársku činnosť</t>
  </si>
  <si>
    <t xml:space="preserve">Finančné náklady </t>
  </si>
  <si>
    <t>Z toho nákladové úroky</t>
  </si>
  <si>
    <t xml:space="preserve">Mimoriadne náklady </t>
  </si>
  <si>
    <t>Náklady spoločné pre viacero činností viažuce sa na distribúciu elektriny</t>
  </si>
  <si>
    <t>Vysvetlivky</t>
  </si>
  <si>
    <t>V tabuľke sa uvádzajú skutočné údaje za sledovaný rok.</t>
  </si>
  <si>
    <t xml:space="preserve">Stĺpec 5 je súčtom údajov uvedených v stĺpcoch 1 až 3. </t>
  </si>
  <si>
    <t>K údajom na riadku 9 až 11 sa uvádza v poznámke objem z grantov.</t>
  </si>
  <si>
    <t>VVN - veľmi vysoké napätie (nad 35 kV).</t>
  </si>
  <si>
    <t>VN - vysoké napätie (od 1 kV do 35 kV).</t>
  </si>
  <si>
    <t>NN - nízke napätie (menej ako 1 kV).</t>
  </si>
  <si>
    <r>
      <t xml:space="preserve">Náklady na distribúciu elektriny celkom                                                 </t>
    </r>
    <r>
      <rPr>
        <sz val="10"/>
        <color indexed="8"/>
        <rFont val="Times New Roman"/>
        <family val="1"/>
      </rPr>
      <t>(súčet údajov z riadkov 17 a 18)</t>
    </r>
  </si>
  <si>
    <t>Príloha č. 3 k vyhláške č. 446/2012 Z. z.</t>
  </si>
  <si>
    <t>Tabuľka č. 2</t>
  </si>
  <si>
    <t>Evidencia o distribuovanom množstve elektriny a nákladoch na distribúciu elektriny</t>
  </si>
  <si>
    <t>Ukazovateľ</t>
  </si>
  <si>
    <r>
      <t>Množstvo elektriny transformované na nižšiu napäťovú úroveň                       (01-12)</t>
    </r>
    <r>
      <rPr>
        <b/>
        <vertAlign val="superscript"/>
        <sz val="10"/>
        <color indexed="8"/>
        <rFont val="Times New Roman"/>
        <family val="1"/>
      </rPr>
      <t>x)</t>
    </r>
  </si>
  <si>
    <r>
      <t>Náklady na distribúciu  elektriny                                                    (01-12)</t>
    </r>
    <r>
      <rPr>
        <vertAlign val="superscript"/>
        <sz val="10"/>
        <color indexed="8"/>
        <rFont val="Times New Roman"/>
        <family val="1"/>
      </rPr>
      <t>x)</t>
    </r>
  </si>
  <si>
    <t>km</t>
  </si>
  <si>
    <t>MWh</t>
  </si>
  <si>
    <t xml:space="preserve"> eur</t>
  </si>
  <si>
    <t>Distribúcia VVN</t>
  </si>
  <si>
    <t>Distribúcia VN</t>
  </si>
  <si>
    <t xml:space="preserve">Z toho </t>
  </si>
  <si>
    <t>x</t>
  </si>
  <si>
    <r>
      <t xml:space="preserve">Distribúcia elektriny spolu                                  </t>
    </r>
    <r>
      <rPr>
        <sz val="10"/>
        <color indexed="8"/>
        <rFont val="Times New Roman"/>
        <family val="1"/>
      </rPr>
      <t>(súčet údajov z riadkov 1 až 3)</t>
    </r>
  </si>
  <si>
    <r>
      <t>x)</t>
    </r>
    <r>
      <rPr>
        <sz val="12"/>
        <color indexed="8"/>
        <rFont val="Times New Roman"/>
        <family val="1"/>
      </rPr>
      <t xml:space="preserve"> Obdobie január až december sledovaného roka.</t>
    </r>
  </si>
  <si>
    <t>Náklady na distribúciu sa uvádzajú bez dane z pridanej hodnoty.</t>
  </si>
  <si>
    <r>
      <t xml:space="preserve">Náklady priamo priraditeľné k distribúcii elektriny                                                                </t>
    </r>
    <r>
      <rPr>
        <sz val="10"/>
        <color indexed="8"/>
        <rFont val="Times New Roman"/>
        <family val="1"/>
      </rPr>
      <t>(súčet údajov z riadkov 1, 5, 7 až 9, 12 až 14 a 16)</t>
    </r>
  </si>
  <si>
    <t>Tabuľka č. 3</t>
  </si>
  <si>
    <t>Evidencia výnosov vrátane tržieb za distribúciu elektriny</t>
  </si>
  <si>
    <r>
      <t>Skutočnosť (01-12)</t>
    </r>
    <r>
      <rPr>
        <vertAlign val="superscript"/>
        <sz val="10"/>
        <color indexed="8"/>
        <rFont val="Times New Roman"/>
        <family val="1"/>
      </rPr>
      <t xml:space="preserve"> x)</t>
    </r>
  </si>
  <si>
    <t>Tržby za predaj tovaru</t>
  </si>
  <si>
    <r>
      <t xml:space="preserve">Výroba </t>
    </r>
    <r>
      <rPr>
        <sz val="10"/>
        <color indexed="8"/>
        <rFont val="Times New Roman"/>
        <family val="1"/>
      </rPr>
      <t>(súčet údajov z riadkov 3, 22 a 23)</t>
    </r>
  </si>
  <si>
    <t>Z toho tržby za</t>
  </si>
  <si>
    <t>Distribúciu elektriny</t>
  </si>
  <si>
    <t>Na úrovni VVN</t>
  </si>
  <si>
    <t>Na úrovni VN</t>
  </si>
  <si>
    <t>Na úrovni NN</t>
  </si>
  <si>
    <t>Distribúciu elektriny pre iné distribučné sústavy</t>
  </si>
  <si>
    <t xml:space="preserve">Prekročenie rezervovanej a maximálnej rezervovanej kapacity </t>
  </si>
  <si>
    <t>Pripojovacie poplatky</t>
  </si>
  <si>
    <t>Prevádzkovanie systému</t>
  </si>
  <si>
    <t>Systémové služby</t>
  </si>
  <si>
    <t>Prenosové služby</t>
  </si>
  <si>
    <t>Nedodržanie účinníka</t>
  </si>
  <si>
    <t>Ostatné služby distribútora</t>
  </si>
  <si>
    <t>Zmena stavu vnútroorganizačných zásob</t>
  </si>
  <si>
    <t>Aktivácia</t>
  </si>
  <si>
    <t>Tržby z predaja dlhodobého majetku a materiálu</t>
  </si>
  <si>
    <r>
      <t xml:space="preserve">Ostatné výnosy z hospodárskej činnosti </t>
    </r>
    <r>
      <rPr>
        <sz val="10"/>
        <color indexed="8"/>
        <rFont val="Times New Roman"/>
        <family val="1"/>
      </rPr>
      <t>(súčet údajov z riadkov 26 a 27)</t>
    </r>
  </si>
  <si>
    <t>Ostatné prevádzkové výnosy znižujúce prevádzkové náklady</t>
  </si>
  <si>
    <t>Ostatné prevádzkové výnosy</t>
  </si>
  <si>
    <t>Prevod výnosov z hospodárskej činnosti</t>
  </si>
  <si>
    <r>
      <t xml:space="preserve">Výnosy vrátane tržieb za distribúciu elektriny spolu                                    </t>
    </r>
    <r>
      <rPr>
        <sz val="10"/>
        <color indexed="8"/>
        <rFont val="Times New Roman"/>
        <family val="1"/>
      </rPr>
      <t>(súčet údajov z riadkov 1, 2, 24, 25 a 28)</t>
    </r>
  </si>
  <si>
    <t>Tabuľka č. 4</t>
  </si>
  <si>
    <t>Evidencia celkových nákladov na distribúciu elektriny</t>
  </si>
  <si>
    <t>Náklady súvisiace s predajom tovaru</t>
  </si>
  <si>
    <t>Elektrická energia - straty</t>
  </si>
  <si>
    <t>Elektrická energia - vlastná spotreba</t>
  </si>
  <si>
    <t xml:space="preserve">Ostatné energie </t>
  </si>
  <si>
    <t>Prenos elektriny vrátane strát</t>
  </si>
  <si>
    <t>Distribučné služby  iných PDS - VVN </t>
  </si>
  <si>
    <t>Distribučné služby iných PDS  - VN</t>
  </si>
  <si>
    <t>Distribučné služby iných PDS  - NN</t>
  </si>
  <si>
    <t>Opravy a údržba</t>
  </si>
  <si>
    <t>Cestovné</t>
  </si>
  <si>
    <t>Náklady na reprezentáciu</t>
  </si>
  <si>
    <t>Finančný prenájom</t>
  </si>
  <si>
    <t>Nájomné - ostatné</t>
  </si>
  <si>
    <t>Služby - informačné technológie</t>
  </si>
  <si>
    <t>Konzultácie a poradenstvo</t>
  </si>
  <si>
    <t>Odpočty meradiel</t>
  </si>
  <si>
    <t>Ciachovanie a overovanie meradiel</t>
  </si>
  <si>
    <t>Ostatné služby</t>
  </si>
  <si>
    <t>Osobné náklady</t>
  </si>
  <si>
    <t>NN - nízke napätie (menej ako 1 kV). VVN - veľmi vysoké napätie (nad 35 kV).</t>
  </si>
  <si>
    <t>PDS – prevádzkovateľ distribučnej sústavy.</t>
  </si>
  <si>
    <t>Tabuľka č. 5</t>
  </si>
  <si>
    <t>Evidencia prevádzkových aktív na distribúciu elektriny</t>
  </si>
  <si>
    <t>Prevádzkové aktíva zaradené do používania</t>
  </si>
  <si>
    <t>Merná jednotka</t>
  </si>
  <si>
    <t xml:space="preserve">Počet merných jednotiek                       </t>
  </si>
  <si>
    <t>Vstupná cena podľa účtovnej evidencie                 k 31.12.</t>
  </si>
  <si>
    <t>Oprávky  účtovné                   k 31.12.</t>
  </si>
  <si>
    <t>Zostatková cena podľa účtovnej evidencie           k 31.12.</t>
  </si>
  <si>
    <r>
      <t xml:space="preserve">Distribúcia VVN spolu </t>
    </r>
    <r>
      <rPr>
        <sz val="10"/>
        <color indexed="8"/>
        <rFont val="Times New Roman"/>
        <family val="1"/>
      </rPr>
      <t>(súčet údajov z riadkov 3 až 5)</t>
    </r>
  </si>
  <si>
    <t xml:space="preserve">Vzdušné vedenia VVN </t>
  </si>
  <si>
    <t xml:space="preserve">Káblové vedenia VVN </t>
  </si>
  <si>
    <t>Elektrické stanice VVN spolu</t>
  </si>
  <si>
    <t>ks</t>
  </si>
  <si>
    <t>Z toho transformátory</t>
  </si>
  <si>
    <r>
      <t xml:space="preserve">Distribúcia VN spolu </t>
    </r>
    <r>
      <rPr>
        <sz val="10"/>
        <color indexed="8"/>
        <rFont val="Times New Roman"/>
        <family val="1"/>
      </rPr>
      <t>(súčet údajov z riadkov 8 až 11)</t>
    </r>
  </si>
  <si>
    <t xml:space="preserve">Vzdušné vedenia VN </t>
  </si>
  <si>
    <t xml:space="preserve">Vzdušné káblové vedenia VN </t>
  </si>
  <si>
    <t>Káblové vedenia VN v zemi</t>
  </si>
  <si>
    <t>Transformátorové stanice VN spolu</t>
  </si>
  <si>
    <r>
      <t xml:space="preserve">Distribúcia NN spolu </t>
    </r>
    <r>
      <rPr>
        <sz val="10"/>
        <color indexed="8"/>
        <rFont val="Times New Roman"/>
        <family val="1"/>
      </rPr>
      <t>(súčet údajov z riadkov 14 až 17)</t>
    </r>
  </si>
  <si>
    <t xml:space="preserve">Vzdušné vedenia NN </t>
  </si>
  <si>
    <t xml:space="preserve">Vzdušné káblové vedenia NN </t>
  </si>
  <si>
    <t>Káblové vedenia NN v zemi</t>
  </si>
  <si>
    <t>Rozvodné stanice NN spolu</t>
  </si>
  <si>
    <t>Z toho rozvádzače</t>
  </si>
  <si>
    <r>
      <t xml:space="preserve">Elektromerová služba </t>
    </r>
    <r>
      <rPr>
        <sz val="10"/>
        <color indexed="8"/>
        <rFont val="Times New Roman"/>
        <family val="1"/>
      </rPr>
      <t>(súčet údajov z riadkov 20 až 22)</t>
    </r>
  </si>
  <si>
    <t xml:space="preserve">Koncentrátory </t>
  </si>
  <si>
    <t>Inteligentné meradlá</t>
  </si>
  <si>
    <t>Indukčné elektromery</t>
  </si>
  <si>
    <t>Prevádzkové aktíva využívané na viaceré činnosti spolu</t>
  </si>
  <si>
    <t>Z toho priradené na distribúciu elektriny</t>
  </si>
  <si>
    <r>
      <t xml:space="preserve">Prevádzkové aktíva na distribúciu elektriny spolu                     </t>
    </r>
    <r>
      <rPr>
        <sz val="10"/>
        <color indexed="8"/>
        <rFont val="Times New Roman"/>
        <family val="1"/>
      </rPr>
      <t>(súčet údajov z riadkov 1 a 24)</t>
    </r>
  </si>
  <si>
    <t>Majetok v operatívnej evidencii</t>
  </si>
  <si>
    <t>Počet položiek</t>
  </si>
  <si>
    <r>
      <t xml:space="preserve">Prevádzkové aktíva jednoznačne priraditeľné na distribúciu elektriny spolu                                                  </t>
    </r>
    <r>
      <rPr>
        <sz val="10"/>
        <color indexed="8"/>
        <rFont val="Times New Roman"/>
        <family val="1"/>
      </rPr>
      <t>(súčet údajov z riadkov 2, 7, 13 a 19), v tom</t>
    </r>
  </si>
  <si>
    <t>Prevádzkové aktívum, ktoré sa využíva na hranici dvoch napäťových úrovní sa priraďuje na nižšiu napäťovú úroveň.</t>
  </si>
  <si>
    <t>Údaje v stĺpcoch 3 až 5 majú väzbu na účtovnú závierku.</t>
  </si>
  <si>
    <t>Tabuľka č. 6</t>
  </si>
  <si>
    <t>Evidencia investičných výdavkov na distribúciu elektriny</t>
  </si>
  <si>
    <r>
      <t xml:space="preserve">Distribúcia VVN spolu </t>
    </r>
    <r>
      <rPr>
        <sz val="10"/>
        <color indexed="8"/>
        <rFont val="Times New Roman"/>
        <family val="1"/>
      </rPr>
      <t>(súčet údajov z riadkov 5, 8 a 11)</t>
    </r>
  </si>
  <si>
    <t xml:space="preserve">V tom na   </t>
  </si>
  <si>
    <t xml:space="preserve">Technické zhodnotenie </t>
  </si>
  <si>
    <t>Nové zariadenie</t>
  </si>
  <si>
    <t>Vzdušné vedenia VVN spolu</t>
  </si>
  <si>
    <t>Káblové vedenia VVN spolu</t>
  </si>
  <si>
    <t xml:space="preserve"> Z toho transformátory</t>
  </si>
  <si>
    <r>
      <t xml:space="preserve">Distribúcia VN spolu </t>
    </r>
    <r>
      <rPr>
        <sz val="10"/>
        <color indexed="8"/>
        <rFont val="Times New Roman"/>
        <family val="1"/>
      </rPr>
      <t>(súčet údajov z riadkov 20, 23, 26 a 29)</t>
    </r>
  </si>
  <si>
    <t>Vzdušné vedenia  VN spolu</t>
  </si>
  <si>
    <t>Vzdušné káblové vedenia VN spolu</t>
  </si>
  <si>
    <t>Káblové vedenia VN v zemi spolu</t>
  </si>
  <si>
    <r>
      <t xml:space="preserve">Distribúcia NN spolu </t>
    </r>
    <r>
      <rPr>
        <sz val="10"/>
        <color indexed="8"/>
        <rFont val="Times New Roman"/>
        <family val="1"/>
      </rPr>
      <t>(súčet údajov z riadkov 38, 41, 44 a 47)</t>
    </r>
  </si>
  <si>
    <t xml:space="preserve">V tom na </t>
  </si>
  <si>
    <t xml:space="preserve"> Z toho</t>
  </si>
  <si>
    <t>Vzdušné vedenia  NN spolu</t>
  </si>
  <si>
    <t>Vzdušné káblové vedenia NN spolu</t>
  </si>
  <si>
    <t>Káblové vedenia NN v zemi spolu</t>
  </si>
  <si>
    <t>Investičné výdavky vynaložené na viaceré činnosti spolu</t>
  </si>
  <si>
    <t>Investičné výdavky za prevádzkové aktíva zaradené do používania</t>
  </si>
  <si>
    <r>
      <t xml:space="preserve">Investičné výdavky jednoznačne priraditeľné na distribúciu elektriny spolu                                                                                    </t>
    </r>
    <r>
      <rPr>
        <sz val="10"/>
        <color indexed="8"/>
        <rFont val="Times New Roman"/>
        <family val="1"/>
      </rPr>
      <t xml:space="preserve">(súčet údajov z riadkov 2, 17, 35 a 53), v tom  </t>
    </r>
    <r>
      <rPr>
        <b/>
        <sz val="10"/>
        <color indexed="8"/>
        <rFont val="Times New Roman"/>
        <family val="1"/>
      </rPr>
      <t xml:space="preserve">                            </t>
    </r>
  </si>
  <si>
    <r>
      <t xml:space="preserve">Skutočnosť                      (01-12) </t>
    </r>
    <r>
      <rPr>
        <vertAlign val="superscript"/>
        <sz val="10"/>
        <color indexed="8"/>
        <rFont val="Times New Roman"/>
        <family val="1"/>
      </rPr>
      <t>x)</t>
    </r>
  </si>
  <si>
    <r>
      <t xml:space="preserve">Elektromerová služba spolu                                                            </t>
    </r>
    <r>
      <rPr>
        <sz val="10"/>
        <color indexed="8"/>
        <rFont val="Times New Roman"/>
        <family val="1"/>
      </rPr>
      <t>(súčet údajov z riadkov 56, 59 a 62)</t>
    </r>
  </si>
  <si>
    <r>
      <t xml:space="preserve">Investičné výdavky na distribúciu elektriny spolu </t>
    </r>
    <r>
      <rPr>
        <sz val="10"/>
        <color indexed="8"/>
        <rFont val="Times New Roman"/>
        <family val="1"/>
      </rPr>
      <t xml:space="preserve">                    (súčet údajov z riadkov 1 a 68)</t>
    </r>
  </si>
  <si>
    <t xml:space="preserve">Technické zhodnotenie                                                 (súčet údajov z riadkov 3, 18, 36, 54 a 69)  </t>
  </si>
  <si>
    <t>Nové zariadenie                                                              (súčet údajov z riadkov 4, 19, 37, 55 a 70)</t>
  </si>
  <si>
    <t>Údaje sa uvádzajú bez dane z pridanej hodnoty.</t>
  </si>
  <si>
    <t>Technické zhodnotenie zahŕňa aj modernizáciu a rekonštrukciu.</t>
  </si>
  <si>
    <t>Tabuľka č. 7</t>
  </si>
  <si>
    <t>Evidencia vyradených prevádzkových aktív na distribúciu elektriny</t>
  </si>
  <si>
    <t>Vyradené prevádzkové aktíva z používania</t>
  </si>
  <si>
    <t>Počet merných jednotiek</t>
  </si>
  <si>
    <t>Vstupná cena podľa účtovnej evidencie pri  vyradení</t>
  </si>
  <si>
    <t>Zostatková cena podľa účtovnej evidencie pri vyradení</t>
  </si>
  <si>
    <t xml:space="preserve">Distribúcia VVN spolu </t>
  </si>
  <si>
    <t xml:space="preserve">  Distribúcia VN spolu </t>
  </si>
  <si>
    <t xml:space="preserve">Vzdušné vedenia  VN </t>
  </si>
  <si>
    <t xml:space="preserve">Káblové vedenia VN v zemi </t>
  </si>
  <si>
    <t xml:space="preserve">Distribúcia NN spolu </t>
  </si>
  <si>
    <t xml:space="preserve">Vzdušné vedenia  NN </t>
  </si>
  <si>
    <t xml:space="preserve">Káblové vedenia NN v zemi </t>
  </si>
  <si>
    <t>Rozvádzače NN spolu</t>
  </si>
  <si>
    <t>Elektromerová služba</t>
  </si>
  <si>
    <t>Vyradené prevádzkové aktíva využívané na viaceré činnosti spolu</t>
  </si>
  <si>
    <t>Údaje v stĺpcoch 3 a 4 majú väzbu na účtovnú závierku.</t>
  </si>
  <si>
    <t>Tabuľka č. 8</t>
  </si>
  <si>
    <t>Prehľad aktív a pasív</t>
  </si>
  <si>
    <t>AKTÍVA  /  PASÍVA</t>
  </si>
  <si>
    <t>Činnosť</t>
  </si>
  <si>
    <t>Distribúcia elektriny</t>
  </si>
  <si>
    <t>Ostatné činnosti</t>
  </si>
  <si>
    <t xml:space="preserve">AKTÍVA </t>
  </si>
  <si>
    <r>
      <t>Spolu majetok</t>
    </r>
    <r>
      <rPr>
        <sz val="10"/>
        <color indexed="8"/>
        <rFont val="Times New Roman"/>
        <family val="1"/>
      </rPr>
      <t xml:space="preserve">                                                  (súčet údajov z riadkov 2, 7 a 12)</t>
    </r>
  </si>
  <si>
    <t>Dlhodobý nehmotný majetok</t>
  </si>
  <si>
    <t>Dlhodobý hmotný majetok</t>
  </si>
  <si>
    <t>Z toho budovy a stavby</t>
  </si>
  <si>
    <t>Dlhodobý finančný majetok</t>
  </si>
  <si>
    <t>Obežný majetok                                               (súčet údajov z riadkov 8 až 11)</t>
  </si>
  <si>
    <t>Zásoby</t>
  </si>
  <si>
    <t>Dlhodobé pohľadávky</t>
  </si>
  <si>
    <t>Krátkodobé pohľadávky</t>
  </si>
  <si>
    <t>Finančné účty</t>
  </si>
  <si>
    <t>Časové rozlíšenie</t>
  </si>
  <si>
    <t xml:space="preserve">PASÍVA </t>
  </si>
  <si>
    <t>Vlastné imanie</t>
  </si>
  <si>
    <t>Z toho výsledok hospodárenia minulých rokov</t>
  </si>
  <si>
    <t>Záväzky (súčet údajov z riadkov 17 až 20)</t>
  </si>
  <si>
    <t>Rezervy</t>
  </si>
  <si>
    <t>Dlhodobé záväzky</t>
  </si>
  <si>
    <t>Krátkodobé záväzky</t>
  </si>
  <si>
    <t>Bankové úvery</t>
  </si>
  <si>
    <t>V tabuľke sa uvádzajú skutočné údaje za daný rok.</t>
  </si>
  <si>
    <t>V stĺpci 3 je súčet údajov v stĺpcoch 1 a 2.</t>
  </si>
  <si>
    <t>Neobežný majetok                                           (súčet údajov z riadkov 3, 4 a 6)</t>
  </si>
  <si>
    <t>Obchodné meno a sídlo prevádzkovateľa distribučnej sústavy </t>
  </si>
  <si>
    <t>Tabuľka č. 9</t>
  </si>
  <si>
    <t xml:space="preserve">Prehľad nákladov a výnosov </t>
  </si>
  <si>
    <t>Náklady  /  Výnosy</t>
  </si>
  <si>
    <t xml:space="preserve">Spotrebované nákupy celkom                                         </t>
  </si>
  <si>
    <t>Služby celkom</t>
  </si>
  <si>
    <t>Z toho opravy a udržiavanie</t>
  </si>
  <si>
    <t>Osobné náklady celkom</t>
  </si>
  <si>
    <t>Z toho mzdové náklady</t>
  </si>
  <si>
    <t>Dane a poplatky</t>
  </si>
  <si>
    <t>Finančné náklady celkom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</si>
  <si>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</rPr>
      <t>(súčet údajov z riadkov 1, 5, 7, 9, 12 až 14)</t>
    </r>
  </si>
  <si>
    <t>Výnosy celkom</t>
  </si>
  <si>
    <t>Tržby z vlastnej výroby</t>
  </si>
  <si>
    <t>Tržby z predaja služieb</t>
  </si>
  <si>
    <t xml:space="preserve">Výnosy na pripojenie k distribučnej sústave </t>
  </si>
  <si>
    <r>
      <t>Výsledok hospodárenia pred zdanením</t>
    </r>
    <r>
      <rPr>
        <sz val="10"/>
        <color indexed="8"/>
        <rFont val="Times New Roman"/>
        <family val="1"/>
      </rPr>
      <t xml:space="preserve">                        (údaj z riadka 17 mínus údaj z riadka  16)</t>
    </r>
  </si>
  <si>
    <t>V tabuľke sa uvádzajú skutočné údaje za rok.</t>
  </si>
  <si>
    <t>Ostatné neskladovateľné dodávky</t>
  </si>
  <si>
    <t>Priemerný evidenčný počet pracovníkov prepočítaný na plne zamestnaných (zaokrúhlený na jedno desatinné miesto)</t>
  </si>
  <si>
    <r>
      <t xml:space="preserve">Služby - externé a interné </t>
    </r>
    <r>
      <rPr>
        <sz val="10"/>
        <color indexed="8"/>
        <rFont val="Times New Roman"/>
        <family val="1"/>
      </rPr>
      <t>(súčet údajov z riadkov 8 až 24)</t>
    </r>
  </si>
  <si>
    <r>
      <t xml:space="preserve">Náklady priamo priraditeľné k distribúcii elektriny                                </t>
    </r>
    <r>
      <rPr>
        <sz val="10"/>
        <color indexed="8"/>
        <rFont val="Times New Roman"/>
        <family val="1"/>
      </rPr>
      <t>(súčet údajov z riadkov 1, 2, 7,  25, 26, 27, 30, 31, 32 a  34)</t>
    </r>
  </si>
  <si>
    <r>
      <t xml:space="preserve">Spotrebované nákupy celkom </t>
    </r>
    <r>
      <rPr>
        <sz val="10"/>
        <color indexed="8"/>
        <rFont val="Times New Roman"/>
        <family val="1"/>
      </rPr>
      <t>(súčet údajov z riadkov 3 až 6)</t>
    </r>
  </si>
  <si>
    <r>
      <rPr>
        <b/>
        <sz val="10"/>
        <color indexed="8"/>
        <rFont val="Times New Roman"/>
        <family val="1"/>
      </rPr>
      <t>Tržby za predaj vlastných výrobkov a služieb spolu</t>
    </r>
    <r>
      <rPr>
        <sz val="10"/>
        <color indexed="8"/>
        <rFont val="Times New Roman"/>
        <family val="1"/>
      </rPr>
      <t xml:space="preserve">                                       (súčet údajov z riadkov 4 až 21)</t>
    </r>
  </si>
  <si>
    <r>
      <t xml:space="preserve">Spolu vlastné imanie a záväzky                    </t>
    </r>
    <r>
      <rPr>
        <sz val="10"/>
        <color indexed="8"/>
        <rFont val="Times New Roman"/>
        <family val="1"/>
      </rPr>
      <t>(súčet údajov z riadkov 14, 16 a 21)</t>
    </r>
  </si>
  <si>
    <t xml:space="preserve">Dĺžka vedení   </t>
  </si>
  <si>
    <r>
      <t xml:space="preserve">Náklady na distribúciu elektriny celkom                                                    </t>
    </r>
    <r>
      <rPr>
        <sz val="10"/>
        <color indexed="8"/>
        <rFont val="Times New Roman"/>
        <family val="1"/>
      </rPr>
      <t>(súčet údajov z riadkov 35 a 36)</t>
    </r>
  </si>
  <si>
    <r>
      <t xml:space="preserve">Vyradené prevádzkové aktíva jednoznačne priraditeľné na distribúciu elektriny spolu </t>
    </r>
    <r>
      <rPr>
        <sz val="10"/>
        <color indexed="8"/>
        <rFont val="Times New Roman"/>
        <family val="1"/>
      </rPr>
      <t>(súčet údajov z riadkov 2, 6, 11 a 16). V tom:</t>
    </r>
  </si>
  <si>
    <r>
      <t xml:space="preserve">Vyradené prevádzkové aktíva na distribúciu elektriny spolu                      </t>
    </r>
    <r>
      <rPr>
        <sz val="10"/>
        <color indexed="8"/>
        <rFont val="Times New Roman"/>
        <family val="1"/>
      </rPr>
      <t>(súčet údajov z riadkov 1 a 18)</t>
    </r>
  </si>
  <si>
    <t xml:space="preserve">Odberatelia v domácnosti  </t>
  </si>
  <si>
    <t xml:space="preserve">Odberatelia mimo domácnosti  </t>
  </si>
  <si>
    <t>Distribúcia NN</t>
  </si>
  <si>
    <r>
      <t>Distribuované množstvo elektriny                                 (01-12)</t>
    </r>
    <r>
      <rPr>
        <vertAlign val="superscript"/>
        <sz val="10"/>
        <color indexed="8"/>
        <rFont val="Times New Roman"/>
        <family val="1"/>
      </rPr>
      <t>x)</t>
    </r>
  </si>
  <si>
    <t>Ostatné výnosy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</si>
</sst>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#,##0.000"/>
    <numFmt numFmtId="169" formatCode="[$-41B]d\.\ mmmm\ yyyy"/>
    <numFmt numFmtId="170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44" fillId="0" borderId="0" xfId="0" applyFont="1" applyAlignment="1">
      <alignment horizontal="right" indent="3"/>
    </xf>
    <xf numFmtId="0" fontId="45" fillId="0" borderId="0" xfId="0" applyFont="1" applyAlignment="1">
      <alignment horizontal="justify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8" fillId="0" borderId="0" xfId="0" applyFont="1" applyAlignment="1">
      <alignment horizontal="justify"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53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right" vertical="center"/>
    </xf>
    <xf numFmtId="168" fontId="48" fillId="34" borderId="10" xfId="0" applyNumberFormat="1" applyFont="1" applyFill="1" applyBorder="1" applyAlignment="1">
      <alignment horizontal="right" vertical="center" wrapText="1"/>
    </xf>
    <xf numFmtId="3" fontId="48" fillId="34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 applyProtection="1">
      <alignment wrapText="1"/>
      <protection locked="0"/>
    </xf>
    <xf numFmtId="0" fontId="45" fillId="0" borderId="0" xfId="0" applyFont="1" applyAlignment="1" applyProtection="1">
      <alignment/>
      <protection locked="0"/>
    </xf>
    <xf numFmtId="3" fontId="48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3" fontId="48" fillId="0" borderId="10" xfId="0" applyNumberFormat="1" applyFont="1" applyBorder="1" applyAlignment="1" applyProtection="1">
      <alignment horizontal="right" vertical="center" wrapText="1"/>
      <protection locked="0"/>
    </xf>
    <xf numFmtId="168" fontId="48" fillId="0" borderId="10" xfId="0" applyNumberFormat="1" applyFont="1" applyBorder="1" applyAlignment="1" applyProtection="1">
      <alignment horizontal="right" vertical="center" wrapText="1"/>
      <protection locked="0"/>
    </xf>
    <xf numFmtId="0" fontId="45" fillId="0" borderId="0" xfId="0" applyFont="1" applyBorder="1" applyAlignment="1" applyProtection="1">
      <alignment wrapText="1"/>
      <protection locked="0"/>
    </xf>
    <xf numFmtId="0" fontId="44" fillId="0" borderId="0" xfId="0" applyFont="1" applyAlignment="1" applyProtection="1">
      <alignment/>
      <protection locked="0"/>
    </xf>
    <xf numFmtId="3" fontId="48" fillId="0" borderId="10" xfId="0" applyNumberFormat="1" applyFont="1" applyFill="1" applyBorder="1" applyAlignment="1" applyProtection="1">
      <alignment horizontal="right" vertical="center"/>
      <protection locked="0"/>
    </xf>
    <xf numFmtId="3" fontId="48" fillId="34" borderId="11" xfId="0" applyNumberFormat="1" applyFont="1" applyFill="1" applyBorder="1" applyAlignment="1">
      <alignment horizontal="right" vertical="center"/>
    </xf>
    <xf numFmtId="3" fontId="48" fillId="0" borderId="10" xfId="0" applyNumberFormat="1" applyFont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right" vertical="center"/>
    </xf>
    <xf numFmtId="0" fontId="53" fillId="0" borderId="10" xfId="0" applyFont="1" applyBorder="1" applyAlignment="1" applyProtection="1">
      <alignment horizontal="right" vertical="center"/>
      <protection locked="0"/>
    </xf>
    <xf numFmtId="3" fontId="53" fillId="34" borderId="10" xfId="0" applyNumberFormat="1" applyFont="1" applyFill="1" applyBorder="1" applyAlignment="1">
      <alignment horizontal="right" vertical="center"/>
    </xf>
    <xf numFmtId="3" fontId="53" fillId="34" borderId="10" xfId="0" applyNumberFormat="1" applyFont="1" applyFill="1" applyBorder="1" applyAlignment="1">
      <alignment vertical="center"/>
    </xf>
    <xf numFmtId="170" fontId="53" fillId="34" borderId="10" xfId="0" applyNumberFormat="1" applyFont="1" applyFill="1" applyBorder="1" applyAlignment="1">
      <alignment horizontal="right" vertical="center"/>
    </xf>
    <xf numFmtId="3" fontId="53" fillId="0" borderId="10" xfId="0" applyNumberFormat="1" applyFont="1" applyBorder="1" applyAlignment="1" applyProtection="1">
      <alignment vertical="center"/>
      <protection locked="0"/>
    </xf>
    <xf numFmtId="170" fontId="53" fillId="0" borderId="10" xfId="0" applyNumberFormat="1" applyFont="1" applyBorder="1" applyAlignment="1" applyProtection="1">
      <alignment vertical="center"/>
      <protection locked="0"/>
    </xf>
    <xf numFmtId="0" fontId="45" fillId="0" borderId="0" xfId="0" applyFont="1" applyBorder="1" applyAlignment="1" applyProtection="1">
      <alignment wrapText="1"/>
      <protection locked="0"/>
    </xf>
    <xf numFmtId="3" fontId="53" fillId="0" borderId="10" xfId="0" applyNumberFormat="1" applyFont="1" applyFill="1" applyBorder="1" applyAlignment="1" applyProtection="1">
      <alignment vertical="center"/>
      <protection locked="0"/>
    </xf>
    <xf numFmtId="0" fontId="53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13" xfId="0" applyFont="1" applyBorder="1" applyAlignment="1" applyProtection="1">
      <alignment horizontal="left" vertical="center" wrapText="1"/>
      <protection locked="0"/>
    </xf>
    <xf numFmtId="0" fontId="45" fillId="0" borderId="15" xfId="0" applyFont="1" applyBorder="1" applyAlignment="1" applyProtection="1">
      <alignment horizontal="left" vertical="center" wrapText="1"/>
      <protection locked="0"/>
    </xf>
    <xf numFmtId="0" fontId="45" fillId="0" borderId="14" xfId="0" applyFont="1" applyBorder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5" fillId="0" borderId="0" xfId="0" applyFont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wrapText="1"/>
      <protection locked="0"/>
    </xf>
    <xf numFmtId="0" fontId="48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5" fillId="0" borderId="17" xfId="0" applyFont="1" applyBorder="1" applyAlignment="1" applyProtection="1">
      <alignment horizontal="left"/>
      <protection locked="0"/>
    </xf>
    <xf numFmtId="0" fontId="44" fillId="0" borderId="0" xfId="0" applyFont="1" applyAlignment="1">
      <alignment wrapText="1"/>
    </xf>
    <xf numFmtId="0" fontId="47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7" fillId="0" borderId="13" xfId="0" applyFont="1" applyBorder="1" applyAlignment="1">
      <alignment vertical="center" wrapText="1"/>
    </xf>
    <xf numFmtId="0" fontId="47" fillId="0" borderId="18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 applyProtection="1">
      <alignment horizontal="left" vertical="center"/>
      <protection locked="0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5" fillId="0" borderId="0" xfId="0" applyFont="1" applyAlignment="1" applyProtection="1">
      <alignment horizontal="left" vertical="center"/>
      <protection locked="0"/>
    </xf>
    <xf numFmtId="0" fontId="53" fillId="0" borderId="10" xfId="0" applyFont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4" xfId="0" applyFont="1" applyBorder="1" applyAlignment="1">
      <alignment horizontal="left" vertical="center"/>
    </xf>
    <xf numFmtId="0" fontId="53" fillId="0" borderId="10" xfId="0" applyFont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right" vertical="center"/>
    </xf>
    <xf numFmtId="0" fontId="53" fillId="34" borderId="11" xfId="0" applyFont="1" applyFill="1" applyBorder="1" applyAlignment="1">
      <alignment horizontal="right" vertical="center"/>
    </xf>
    <xf numFmtId="0" fontId="53" fillId="34" borderId="12" xfId="0" applyFont="1" applyFill="1" applyBorder="1" applyAlignment="1">
      <alignment horizontal="right" vertical="center"/>
    </xf>
    <xf numFmtId="0" fontId="54" fillId="0" borderId="10" xfId="0" applyFont="1" applyBorder="1" applyAlignment="1">
      <alignment vertical="center"/>
    </xf>
    <xf numFmtId="0" fontId="54" fillId="0" borderId="20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52" fillId="0" borderId="0" xfId="0" applyFont="1" applyAlignment="1">
      <alignment/>
    </xf>
    <xf numFmtId="0" fontId="54" fillId="0" borderId="10" xfId="0" applyFont="1" applyBorder="1" applyAlignment="1">
      <alignment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zoomScalePageLayoutView="0" workbookViewId="0" topLeftCell="A1">
      <selection activeCell="A4" sqref="A4:H4"/>
    </sheetView>
  </sheetViews>
  <sheetFormatPr defaultColWidth="9.140625" defaultRowHeight="15"/>
  <cols>
    <col min="2" max="2" width="28.8515625" style="0" customWidth="1"/>
    <col min="3" max="3" width="4.57421875" style="0" customWidth="1"/>
    <col min="4" max="8" width="18.7109375" style="0" customWidth="1"/>
  </cols>
  <sheetData>
    <row r="1" ht="15.75">
      <c r="H1" s="1" t="s">
        <v>41</v>
      </c>
    </row>
    <row r="2" ht="15.75">
      <c r="A2" s="2"/>
    </row>
    <row r="3" spans="1:8" ht="15.75">
      <c r="A3" s="90" t="s">
        <v>0</v>
      </c>
      <c r="B3" s="90"/>
      <c r="C3" s="90"/>
      <c r="D3" s="90"/>
      <c r="E3" s="90"/>
      <c r="F3" s="90"/>
      <c r="G3" s="90"/>
      <c r="H3" s="90"/>
    </row>
    <row r="4" spans="1:8" ht="30" customHeight="1">
      <c r="A4" s="91"/>
      <c r="B4" s="92"/>
      <c r="C4" s="92"/>
      <c r="D4" s="92"/>
      <c r="E4" s="92"/>
      <c r="F4" s="92"/>
      <c r="G4" s="92"/>
      <c r="H4" s="93"/>
    </row>
    <row r="5" spans="1:8" ht="15.75">
      <c r="A5" s="60"/>
      <c r="B5" s="60"/>
      <c r="C5" s="60"/>
      <c r="D5" s="60"/>
      <c r="E5" s="60"/>
      <c r="F5" s="60"/>
      <c r="G5" s="60"/>
      <c r="H5" s="60"/>
    </row>
    <row r="6" spans="1:8" ht="15.75">
      <c r="A6" s="61" t="s">
        <v>1</v>
      </c>
      <c r="B6" s="94"/>
      <c r="C6" s="94"/>
      <c r="D6" s="94"/>
      <c r="E6" s="94"/>
      <c r="F6" s="94"/>
      <c r="G6" s="94"/>
      <c r="H6" s="94"/>
    </row>
    <row r="7" spans="1:8" ht="15.75">
      <c r="A7" s="95" t="s">
        <v>2</v>
      </c>
      <c r="B7" s="95"/>
      <c r="C7" s="95"/>
      <c r="D7" s="95"/>
      <c r="E7" s="95"/>
      <c r="F7" s="95"/>
      <c r="G7" s="95"/>
      <c r="H7" s="95"/>
    </row>
    <row r="8" spans="1:8" ht="15.75">
      <c r="A8" s="13" t="s">
        <v>3</v>
      </c>
      <c r="B8" s="13"/>
      <c r="C8" s="13"/>
      <c r="D8" s="6"/>
      <c r="E8" s="6"/>
      <c r="F8" s="6"/>
      <c r="G8" s="6"/>
      <c r="H8" s="6"/>
    </row>
    <row r="9" spans="1:8" ht="15">
      <c r="A9" s="6"/>
      <c r="B9" s="6"/>
      <c r="C9" s="7"/>
      <c r="D9" s="6"/>
      <c r="E9" s="6"/>
      <c r="F9" s="6"/>
      <c r="G9" s="6"/>
      <c r="H9" s="6"/>
    </row>
    <row r="10" spans="1:8" ht="15">
      <c r="A10" s="86" t="s">
        <v>4</v>
      </c>
      <c r="B10" s="86"/>
      <c r="C10" s="96" t="s">
        <v>5</v>
      </c>
      <c r="D10" s="88" t="s">
        <v>6</v>
      </c>
      <c r="E10" s="88" t="s">
        <v>7</v>
      </c>
      <c r="F10" s="88" t="s">
        <v>8</v>
      </c>
      <c r="G10" s="88"/>
      <c r="H10" s="88" t="s">
        <v>9</v>
      </c>
    </row>
    <row r="11" spans="1:8" ht="15" customHeight="1">
      <c r="A11" s="86"/>
      <c r="B11" s="86"/>
      <c r="C11" s="96"/>
      <c r="D11" s="88"/>
      <c r="E11" s="88"/>
      <c r="F11" s="8" t="s">
        <v>10</v>
      </c>
      <c r="G11" s="8" t="s">
        <v>11</v>
      </c>
      <c r="H11" s="88"/>
    </row>
    <row r="12" spans="1:8" ht="15">
      <c r="A12" s="86"/>
      <c r="B12" s="86"/>
      <c r="C12" s="96"/>
      <c r="D12" s="9" t="s">
        <v>12</v>
      </c>
      <c r="E12" s="9" t="s">
        <v>12</v>
      </c>
      <c r="F12" s="9" t="s">
        <v>12</v>
      </c>
      <c r="G12" s="9" t="s">
        <v>12</v>
      </c>
      <c r="H12" s="9" t="s">
        <v>12</v>
      </c>
    </row>
    <row r="13" spans="1:8" ht="15">
      <c r="A13" s="89" t="s">
        <v>13</v>
      </c>
      <c r="B13" s="89"/>
      <c r="C13" s="42" t="s">
        <v>14</v>
      </c>
      <c r="D13" s="42">
        <v>1</v>
      </c>
      <c r="E13" s="42">
        <v>2</v>
      </c>
      <c r="F13" s="42">
        <v>3</v>
      </c>
      <c r="G13" s="42">
        <v>4</v>
      </c>
      <c r="H13" s="42">
        <v>5</v>
      </c>
    </row>
    <row r="14" spans="1:8" ht="15" customHeight="1">
      <c r="A14" s="86" t="s">
        <v>15</v>
      </c>
      <c r="B14" s="86"/>
      <c r="C14" s="43">
        <v>1</v>
      </c>
      <c r="D14" s="57">
        <f>D15+D16+D17</f>
        <v>0</v>
      </c>
      <c r="E14" s="57">
        <f>E15+E16+E17</f>
        <v>0</v>
      </c>
      <c r="F14" s="57">
        <f>F15+F16+F17</f>
        <v>0</v>
      </c>
      <c r="G14" s="57">
        <f>G15+G16+G17</f>
        <v>0</v>
      </c>
      <c r="H14" s="57">
        <f>D14+E14+F14</f>
        <v>0</v>
      </c>
    </row>
    <row r="15" spans="1:8" ht="15" customHeight="1">
      <c r="A15" s="85" t="s">
        <v>16</v>
      </c>
      <c r="B15" s="10" t="s">
        <v>17</v>
      </c>
      <c r="C15" s="42">
        <v>2</v>
      </c>
      <c r="D15" s="62"/>
      <c r="E15" s="62"/>
      <c r="F15" s="62"/>
      <c r="G15" s="62"/>
      <c r="H15" s="57">
        <f aca="true" t="shared" si="0" ref="H15:H32">D15+E15+F15</f>
        <v>0</v>
      </c>
    </row>
    <row r="16" spans="1:8" ht="15" customHeight="1">
      <c r="A16" s="85"/>
      <c r="B16" s="10" t="s">
        <v>18</v>
      </c>
      <c r="C16" s="42">
        <v>3</v>
      </c>
      <c r="D16" s="62"/>
      <c r="E16" s="62"/>
      <c r="F16" s="62"/>
      <c r="G16" s="62"/>
      <c r="H16" s="57">
        <f t="shared" si="0"/>
        <v>0</v>
      </c>
    </row>
    <row r="17" spans="1:8" ht="15" customHeight="1">
      <c r="A17" s="85"/>
      <c r="B17" s="10" t="s">
        <v>19</v>
      </c>
      <c r="C17" s="42">
        <v>4</v>
      </c>
      <c r="D17" s="62"/>
      <c r="E17" s="62"/>
      <c r="F17" s="62"/>
      <c r="G17" s="62"/>
      <c r="H17" s="57">
        <f t="shared" si="0"/>
        <v>0</v>
      </c>
    </row>
    <row r="18" spans="1:8" ht="15" customHeight="1">
      <c r="A18" s="86" t="s">
        <v>20</v>
      </c>
      <c r="B18" s="86"/>
      <c r="C18" s="43">
        <v>5</v>
      </c>
      <c r="D18" s="62"/>
      <c r="E18" s="62"/>
      <c r="F18" s="62"/>
      <c r="G18" s="62"/>
      <c r="H18" s="57">
        <f t="shared" si="0"/>
        <v>0</v>
      </c>
    </row>
    <row r="19" spans="1:8" ht="15" customHeight="1">
      <c r="A19" s="85" t="s">
        <v>21</v>
      </c>
      <c r="B19" s="85"/>
      <c r="C19" s="42">
        <v>6</v>
      </c>
      <c r="D19" s="62"/>
      <c r="E19" s="62"/>
      <c r="F19" s="62"/>
      <c r="G19" s="62"/>
      <c r="H19" s="57">
        <f t="shared" si="0"/>
        <v>0</v>
      </c>
    </row>
    <row r="20" spans="1:8" ht="15" customHeight="1">
      <c r="A20" s="86" t="s">
        <v>22</v>
      </c>
      <c r="B20" s="86"/>
      <c r="C20" s="43">
        <v>7</v>
      </c>
      <c r="D20" s="62"/>
      <c r="E20" s="62"/>
      <c r="F20" s="62"/>
      <c r="G20" s="62"/>
      <c r="H20" s="57">
        <f t="shared" si="0"/>
        <v>0</v>
      </c>
    </row>
    <row r="21" spans="1:8" ht="15" customHeight="1">
      <c r="A21" s="86" t="s">
        <v>23</v>
      </c>
      <c r="B21" s="86"/>
      <c r="C21" s="43">
        <v>8</v>
      </c>
      <c r="D21" s="62"/>
      <c r="E21" s="62"/>
      <c r="F21" s="62"/>
      <c r="G21" s="62"/>
      <c r="H21" s="57">
        <f t="shared" si="0"/>
        <v>0</v>
      </c>
    </row>
    <row r="22" spans="1:8" ht="45" customHeight="1">
      <c r="A22" s="86" t="s">
        <v>24</v>
      </c>
      <c r="B22" s="86"/>
      <c r="C22" s="43">
        <v>9</v>
      </c>
      <c r="D22" s="57">
        <f>D23+D24</f>
        <v>0</v>
      </c>
      <c r="E22" s="57">
        <f>E23+E24</f>
        <v>0</v>
      </c>
      <c r="F22" s="57">
        <f>F23+F24</f>
        <v>0</v>
      </c>
      <c r="G22" s="57">
        <f>G23+G24</f>
        <v>0</v>
      </c>
      <c r="H22" s="57">
        <f t="shared" si="0"/>
        <v>0</v>
      </c>
    </row>
    <row r="23" spans="1:8" ht="30" customHeight="1">
      <c r="A23" s="87" t="s">
        <v>16</v>
      </c>
      <c r="B23" s="10" t="s">
        <v>25</v>
      </c>
      <c r="C23" s="42">
        <v>10</v>
      </c>
      <c r="D23" s="62"/>
      <c r="E23" s="62"/>
      <c r="F23" s="62"/>
      <c r="G23" s="62"/>
      <c r="H23" s="57">
        <f t="shared" si="0"/>
        <v>0</v>
      </c>
    </row>
    <row r="24" spans="1:8" ht="30" customHeight="1">
      <c r="A24" s="87"/>
      <c r="B24" s="10" t="s">
        <v>26</v>
      </c>
      <c r="C24" s="42">
        <v>11</v>
      </c>
      <c r="D24" s="62"/>
      <c r="E24" s="62"/>
      <c r="F24" s="62"/>
      <c r="G24" s="62"/>
      <c r="H24" s="57">
        <f t="shared" si="0"/>
        <v>0</v>
      </c>
    </row>
    <row r="25" spans="1:8" ht="30" customHeight="1">
      <c r="A25" s="86" t="s">
        <v>27</v>
      </c>
      <c r="B25" s="86"/>
      <c r="C25" s="43">
        <v>12</v>
      </c>
      <c r="D25" s="62"/>
      <c r="E25" s="62"/>
      <c r="F25" s="62"/>
      <c r="G25" s="62"/>
      <c r="H25" s="57">
        <f t="shared" si="0"/>
        <v>0</v>
      </c>
    </row>
    <row r="26" spans="1:8" ht="15" customHeight="1">
      <c r="A26" s="86" t="s">
        <v>28</v>
      </c>
      <c r="B26" s="86"/>
      <c r="C26" s="43">
        <v>13</v>
      </c>
      <c r="D26" s="62"/>
      <c r="E26" s="62"/>
      <c r="F26" s="62"/>
      <c r="G26" s="62"/>
      <c r="H26" s="57">
        <f t="shared" si="0"/>
        <v>0</v>
      </c>
    </row>
    <row r="27" spans="1:8" ht="15">
      <c r="A27" s="86" t="s">
        <v>29</v>
      </c>
      <c r="B27" s="86"/>
      <c r="C27" s="43">
        <v>14</v>
      </c>
      <c r="D27" s="62"/>
      <c r="E27" s="62"/>
      <c r="F27" s="62"/>
      <c r="G27" s="62"/>
      <c r="H27" s="57">
        <f t="shared" si="0"/>
        <v>0</v>
      </c>
    </row>
    <row r="28" spans="1:8" ht="15" customHeight="1">
      <c r="A28" s="85" t="s">
        <v>30</v>
      </c>
      <c r="B28" s="85"/>
      <c r="C28" s="42">
        <v>15</v>
      </c>
      <c r="D28" s="62"/>
      <c r="E28" s="62"/>
      <c r="F28" s="62"/>
      <c r="G28" s="62"/>
      <c r="H28" s="57">
        <f t="shared" si="0"/>
        <v>0</v>
      </c>
    </row>
    <row r="29" spans="1:8" ht="15" customHeight="1">
      <c r="A29" s="86" t="s">
        <v>31</v>
      </c>
      <c r="B29" s="86"/>
      <c r="C29" s="43">
        <v>16</v>
      </c>
      <c r="D29" s="62"/>
      <c r="E29" s="62"/>
      <c r="F29" s="62"/>
      <c r="G29" s="62"/>
      <c r="H29" s="57">
        <f t="shared" si="0"/>
        <v>0</v>
      </c>
    </row>
    <row r="30" spans="1:8" ht="38.25" customHeight="1">
      <c r="A30" s="86" t="s">
        <v>57</v>
      </c>
      <c r="B30" s="86"/>
      <c r="C30" s="44">
        <v>17</v>
      </c>
      <c r="D30" s="57">
        <f>D14+D18+D20+D21+D22+D25+D26+D27+D29</f>
        <v>0</v>
      </c>
      <c r="E30" s="57">
        <f>E14+E18+E20+E21+E22+E25+E26+E27+E29</f>
        <v>0</v>
      </c>
      <c r="F30" s="57">
        <f>F14+F18+F20+F21+F22+F25+F26+F27+F29</f>
        <v>0</v>
      </c>
      <c r="G30" s="57">
        <f>G14+G18+G20+G21+G22+G25+G26+G27+G29</f>
        <v>0</v>
      </c>
      <c r="H30" s="57">
        <f t="shared" si="0"/>
        <v>0</v>
      </c>
    </row>
    <row r="31" spans="1:8" ht="30" customHeight="1">
      <c r="A31" s="86" t="s">
        <v>32</v>
      </c>
      <c r="B31" s="86"/>
      <c r="C31" s="43">
        <v>18</v>
      </c>
      <c r="D31" s="62"/>
      <c r="E31" s="62"/>
      <c r="F31" s="62"/>
      <c r="G31" s="62"/>
      <c r="H31" s="57">
        <f t="shared" si="0"/>
        <v>0</v>
      </c>
    </row>
    <row r="32" spans="1:8" ht="30" customHeight="1">
      <c r="A32" s="86" t="s">
        <v>40</v>
      </c>
      <c r="B32" s="86"/>
      <c r="C32" s="43">
        <v>19</v>
      </c>
      <c r="D32" s="57">
        <f>D30+D31</f>
        <v>0</v>
      </c>
      <c r="E32" s="57">
        <f>E30+E31</f>
        <v>0</v>
      </c>
      <c r="F32" s="57">
        <f>F30+F31</f>
        <v>0</v>
      </c>
      <c r="G32" s="57">
        <f>G30+G31</f>
        <v>0</v>
      </c>
      <c r="H32" s="57">
        <f t="shared" si="0"/>
        <v>0</v>
      </c>
    </row>
    <row r="33" ht="15.75">
      <c r="A33" s="2"/>
    </row>
    <row r="34" ht="15.75">
      <c r="A34" s="11" t="s">
        <v>33</v>
      </c>
    </row>
    <row r="35" ht="15.75">
      <c r="A35" s="12" t="s">
        <v>34</v>
      </c>
    </row>
    <row r="36" ht="15.75">
      <c r="A36" s="12" t="s">
        <v>35</v>
      </c>
    </row>
    <row r="37" ht="15.75">
      <c r="A37" s="12" t="s">
        <v>36</v>
      </c>
    </row>
    <row r="38" ht="15.75">
      <c r="A38" s="12" t="s">
        <v>37</v>
      </c>
    </row>
    <row r="39" ht="15.75">
      <c r="A39" s="12" t="s">
        <v>38</v>
      </c>
    </row>
    <row r="40" ht="15.75">
      <c r="A40" s="12" t="s">
        <v>39</v>
      </c>
    </row>
    <row r="41" spans="1:8" ht="15">
      <c r="A41" s="63"/>
      <c r="B41" s="63"/>
      <c r="C41" s="63"/>
      <c r="D41" s="63"/>
      <c r="E41" s="63"/>
      <c r="F41" s="63"/>
      <c r="G41" s="63"/>
      <c r="H41" s="63"/>
    </row>
    <row r="42" spans="1:8" ht="15">
      <c r="A42" s="63"/>
      <c r="B42" s="63"/>
      <c r="C42" s="63"/>
      <c r="D42" s="63"/>
      <c r="E42" s="63"/>
      <c r="F42" s="63"/>
      <c r="G42" s="63"/>
      <c r="H42" s="63"/>
    </row>
    <row r="43" spans="1:8" ht="15">
      <c r="A43" s="63"/>
      <c r="B43" s="63"/>
      <c r="C43" s="63"/>
      <c r="D43" s="63"/>
      <c r="E43" s="63"/>
      <c r="F43" s="63"/>
      <c r="G43" s="63"/>
      <c r="H43" s="63"/>
    </row>
    <row r="44" spans="1:8" ht="15">
      <c r="A44" s="63"/>
      <c r="B44" s="63"/>
      <c r="C44" s="63"/>
      <c r="D44" s="63"/>
      <c r="E44" s="63"/>
      <c r="F44" s="63"/>
      <c r="G44" s="63"/>
      <c r="H44" s="63"/>
    </row>
    <row r="45" spans="1:8" ht="15">
      <c r="A45" s="63"/>
      <c r="B45" s="63"/>
      <c r="C45" s="63"/>
      <c r="D45" s="63"/>
      <c r="E45" s="63"/>
      <c r="F45" s="63"/>
      <c r="G45" s="63"/>
      <c r="H45" s="63"/>
    </row>
    <row r="46" spans="1:8" ht="15">
      <c r="A46" s="63"/>
      <c r="B46" s="63"/>
      <c r="C46" s="63"/>
      <c r="D46" s="63"/>
      <c r="E46" s="63"/>
      <c r="F46" s="63"/>
      <c r="G46" s="63"/>
      <c r="H46" s="63"/>
    </row>
    <row r="47" spans="1:8" ht="15">
      <c r="A47" s="63"/>
      <c r="B47" s="63"/>
      <c r="C47" s="63"/>
      <c r="D47" s="63"/>
      <c r="E47" s="63"/>
      <c r="F47" s="63"/>
      <c r="G47" s="63"/>
      <c r="H47" s="63"/>
    </row>
    <row r="48" spans="1:8" ht="15">
      <c r="A48" s="63"/>
      <c r="B48" s="63"/>
      <c r="C48" s="63"/>
      <c r="D48" s="63"/>
      <c r="E48" s="63"/>
      <c r="F48" s="63"/>
      <c r="G48" s="63"/>
      <c r="H48" s="63"/>
    </row>
    <row r="49" spans="1:8" ht="15">
      <c r="A49" s="63"/>
      <c r="B49" s="63"/>
      <c r="C49" s="63"/>
      <c r="D49" s="63"/>
      <c r="E49" s="63"/>
      <c r="F49" s="63"/>
      <c r="G49" s="63"/>
      <c r="H49" s="63"/>
    </row>
    <row r="50" spans="1:8" ht="15">
      <c r="A50" s="63"/>
      <c r="B50" s="63"/>
      <c r="C50" s="63"/>
      <c r="D50" s="63"/>
      <c r="E50" s="63"/>
      <c r="F50" s="63"/>
      <c r="G50" s="63"/>
      <c r="H50" s="63"/>
    </row>
    <row r="51" spans="1:8" ht="15">
      <c r="A51" s="63"/>
      <c r="B51" s="63"/>
      <c r="C51" s="63"/>
      <c r="D51" s="63"/>
      <c r="E51" s="63"/>
      <c r="F51" s="63"/>
      <c r="G51" s="63"/>
      <c r="H51" s="63"/>
    </row>
    <row r="52" spans="1:8" ht="15">
      <c r="A52" s="63"/>
      <c r="B52" s="63"/>
      <c r="C52" s="63"/>
      <c r="D52" s="63"/>
      <c r="E52" s="63"/>
      <c r="F52" s="63"/>
      <c r="G52" s="63"/>
      <c r="H52" s="63"/>
    </row>
    <row r="53" spans="1:8" ht="15">
      <c r="A53" s="63"/>
      <c r="B53" s="63"/>
      <c r="C53" s="63"/>
      <c r="D53" s="63"/>
      <c r="E53" s="63"/>
      <c r="F53" s="63"/>
      <c r="G53" s="63"/>
      <c r="H53" s="63"/>
    </row>
    <row r="54" spans="1:8" ht="15">
      <c r="A54" s="63"/>
      <c r="B54" s="63"/>
      <c r="C54" s="63"/>
      <c r="D54" s="63"/>
      <c r="E54" s="63"/>
      <c r="F54" s="63"/>
      <c r="G54" s="63"/>
      <c r="H54" s="63"/>
    </row>
    <row r="55" spans="1:8" ht="15">
      <c r="A55" s="63"/>
      <c r="B55" s="63"/>
      <c r="C55" s="63"/>
      <c r="D55" s="63"/>
      <c r="E55" s="63"/>
      <c r="F55" s="63"/>
      <c r="G55" s="63"/>
      <c r="H55" s="63"/>
    </row>
    <row r="56" spans="1:8" ht="15">
      <c r="A56" s="63"/>
      <c r="B56" s="63"/>
      <c r="C56" s="63"/>
      <c r="D56" s="63"/>
      <c r="E56" s="63"/>
      <c r="F56" s="63"/>
      <c r="G56" s="63"/>
      <c r="H56" s="63"/>
    </row>
    <row r="57" spans="1:8" ht="15">
      <c r="A57" s="63"/>
      <c r="B57" s="63"/>
      <c r="C57" s="63"/>
      <c r="D57" s="63"/>
      <c r="E57" s="63"/>
      <c r="F57" s="63"/>
      <c r="G57" s="63"/>
      <c r="H57" s="63"/>
    </row>
    <row r="58" spans="1:8" ht="15">
      <c r="A58" s="63"/>
      <c r="B58" s="63"/>
      <c r="C58" s="63"/>
      <c r="D58" s="63"/>
      <c r="E58" s="63"/>
      <c r="F58" s="63"/>
      <c r="G58" s="63"/>
      <c r="H58" s="63"/>
    </row>
    <row r="59" spans="1:8" ht="15">
      <c r="A59" s="63"/>
      <c r="B59" s="63"/>
      <c r="C59" s="63"/>
      <c r="D59" s="63"/>
      <c r="E59" s="63"/>
      <c r="F59" s="63"/>
      <c r="G59" s="63"/>
      <c r="H59" s="63"/>
    </row>
    <row r="60" spans="1:8" ht="15">
      <c r="A60" s="63"/>
      <c r="B60" s="63"/>
      <c r="C60" s="63"/>
      <c r="D60" s="63"/>
      <c r="E60" s="63"/>
      <c r="F60" s="63"/>
      <c r="G60" s="63"/>
      <c r="H60" s="63"/>
    </row>
    <row r="61" spans="1:8" ht="15">
      <c r="A61" s="63"/>
      <c r="B61" s="63"/>
      <c r="C61" s="63"/>
      <c r="D61" s="63"/>
      <c r="E61" s="63"/>
      <c r="F61" s="63"/>
      <c r="G61" s="63"/>
      <c r="H61" s="63"/>
    </row>
    <row r="62" spans="1:8" ht="15">
      <c r="A62" s="63"/>
      <c r="B62" s="63"/>
      <c r="C62" s="63"/>
      <c r="D62" s="63"/>
      <c r="E62" s="63"/>
      <c r="F62" s="63"/>
      <c r="G62" s="63"/>
      <c r="H62" s="63"/>
    </row>
    <row r="63" spans="1:8" ht="15">
      <c r="A63" s="63"/>
      <c r="B63" s="63"/>
      <c r="C63" s="63"/>
      <c r="D63" s="63"/>
      <c r="E63" s="63"/>
      <c r="F63" s="63"/>
      <c r="G63" s="63"/>
      <c r="H63" s="63"/>
    </row>
    <row r="64" spans="1:8" ht="15">
      <c r="A64" s="63"/>
      <c r="B64" s="63"/>
      <c r="C64" s="63"/>
      <c r="D64" s="63"/>
      <c r="E64" s="63"/>
      <c r="F64" s="63"/>
      <c r="G64" s="63"/>
      <c r="H64" s="63"/>
    </row>
    <row r="65" spans="1:8" ht="15">
      <c r="A65" s="63"/>
      <c r="B65" s="63"/>
      <c r="C65" s="63"/>
      <c r="D65" s="63"/>
      <c r="E65" s="63"/>
      <c r="F65" s="63"/>
      <c r="G65" s="63"/>
      <c r="H65" s="63"/>
    </row>
    <row r="66" spans="1:8" ht="15">
      <c r="A66" s="63"/>
      <c r="B66" s="63"/>
      <c r="C66" s="63"/>
      <c r="D66" s="63"/>
      <c r="E66" s="63"/>
      <c r="F66" s="63"/>
      <c r="G66" s="63"/>
      <c r="H66" s="63"/>
    </row>
    <row r="67" spans="1:8" ht="15">
      <c r="A67" s="63"/>
      <c r="B67" s="63"/>
      <c r="C67" s="63"/>
      <c r="D67" s="63"/>
      <c r="E67" s="63"/>
      <c r="F67" s="63"/>
      <c r="G67" s="63"/>
      <c r="H67" s="63"/>
    </row>
    <row r="68" spans="1:8" ht="15">
      <c r="A68" s="63"/>
      <c r="B68" s="63"/>
      <c r="C68" s="63"/>
      <c r="D68" s="63"/>
      <c r="E68" s="63"/>
      <c r="F68" s="63"/>
      <c r="G68" s="63"/>
      <c r="H68" s="63"/>
    </row>
    <row r="69" spans="1:8" ht="15">
      <c r="A69" s="63"/>
      <c r="B69" s="63"/>
      <c r="C69" s="63"/>
      <c r="D69" s="63"/>
      <c r="E69" s="63"/>
      <c r="F69" s="63"/>
      <c r="G69" s="63"/>
      <c r="H69" s="63"/>
    </row>
    <row r="70" spans="1:8" ht="15">
      <c r="A70" s="63"/>
      <c r="B70" s="63"/>
      <c r="C70" s="63"/>
      <c r="D70" s="63"/>
      <c r="E70" s="63"/>
      <c r="F70" s="63"/>
      <c r="G70" s="63"/>
      <c r="H70" s="63"/>
    </row>
    <row r="71" spans="1:8" ht="15">
      <c r="A71" s="63"/>
      <c r="B71" s="63"/>
      <c r="C71" s="63"/>
      <c r="D71" s="63"/>
      <c r="E71" s="63"/>
      <c r="F71" s="63"/>
      <c r="G71" s="63"/>
      <c r="H71" s="63"/>
    </row>
    <row r="72" spans="1:8" ht="15">
      <c r="A72" s="63"/>
      <c r="B72" s="63"/>
      <c r="C72" s="63"/>
      <c r="D72" s="63"/>
      <c r="E72" s="63"/>
      <c r="F72" s="63"/>
      <c r="G72" s="63"/>
      <c r="H72" s="63"/>
    </row>
    <row r="73" spans="1:8" ht="15">
      <c r="A73" s="63"/>
      <c r="B73" s="63"/>
      <c r="C73" s="63"/>
      <c r="D73" s="63"/>
      <c r="E73" s="63"/>
      <c r="F73" s="63"/>
      <c r="G73" s="63"/>
      <c r="H73" s="63"/>
    </row>
    <row r="74" spans="1:8" ht="15">
      <c r="A74" s="63"/>
      <c r="B74" s="63"/>
      <c r="C74" s="63"/>
      <c r="D74" s="63"/>
      <c r="E74" s="63"/>
      <c r="F74" s="63"/>
      <c r="G74" s="63"/>
      <c r="H74" s="63"/>
    </row>
    <row r="75" spans="1:8" ht="15">
      <c r="A75" s="63"/>
      <c r="B75" s="63"/>
      <c r="C75" s="63"/>
      <c r="D75" s="63"/>
      <c r="E75" s="63"/>
      <c r="F75" s="63"/>
      <c r="G75" s="63"/>
      <c r="H75" s="63"/>
    </row>
    <row r="76" spans="1:8" ht="15">
      <c r="A76" s="63"/>
      <c r="B76" s="63"/>
      <c r="C76" s="63"/>
      <c r="D76" s="63"/>
      <c r="E76" s="63"/>
      <c r="F76" s="63"/>
      <c r="G76" s="63"/>
      <c r="H76" s="63"/>
    </row>
    <row r="77" spans="1:8" ht="15">
      <c r="A77" s="63"/>
      <c r="B77" s="63"/>
      <c r="C77" s="63"/>
      <c r="D77" s="63"/>
      <c r="E77" s="63"/>
      <c r="F77" s="63"/>
      <c r="G77" s="63"/>
      <c r="H77" s="63"/>
    </row>
    <row r="78" spans="1:8" ht="15">
      <c r="A78" s="63"/>
      <c r="B78" s="63"/>
      <c r="C78" s="63"/>
      <c r="D78" s="63"/>
      <c r="E78" s="63"/>
      <c r="F78" s="63"/>
      <c r="G78" s="63"/>
      <c r="H78" s="63"/>
    </row>
    <row r="79" spans="1:8" ht="15">
      <c r="A79" s="63"/>
      <c r="B79" s="63"/>
      <c r="C79" s="63"/>
      <c r="D79" s="63"/>
      <c r="E79" s="63"/>
      <c r="F79" s="63"/>
      <c r="G79" s="63"/>
      <c r="H79" s="63"/>
    </row>
    <row r="80" spans="1:8" ht="15">
      <c r="A80" s="63"/>
      <c r="B80" s="63"/>
      <c r="C80" s="63"/>
      <c r="D80" s="63"/>
      <c r="E80" s="63"/>
      <c r="F80" s="63"/>
      <c r="G80" s="63"/>
      <c r="H80" s="63"/>
    </row>
    <row r="81" spans="1:8" ht="15">
      <c r="A81" s="63"/>
      <c r="B81" s="63"/>
      <c r="C81" s="63"/>
      <c r="D81" s="63"/>
      <c r="E81" s="63"/>
      <c r="F81" s="63"/>
      <c r="G81" s="63"/>
      <c r="H81" s="63"/>
    </row>
    <row r="82" spans="1:8" ht="15">
      <c r="A82" s="63"/>
      <c r="B82" s="63"/>
      <c r="C82" s="63"/>
      <c r="D82" s="63"/>
      <c r="E82" s="63"/>
      <c r="F82" s="63"/>
      <c r="G82" s="63"/>
      <c r="H82" s="63"/>
    </row>
    <row r="83" spans="1:8" ht="15">
      <c r="A83" s="63"/>
      <c r="B83" s="63"/>
      <c r="C83" s="63"/>
      <c r="D83" s="63"/>
      <c r="E83" s="63"/>
      <c r="F83" s="63"/>
      <c r="G83" s="63"/>
      <c r="H83" s="63"/>
    </row>
    <row r="84" spans="1:8" ht="15">
      <c r="A84" s="63"/>
      <c r="B84" s="63"/>
      <c r="C84" s="63"/>
      <c r="D84" s="63"/>
      <c r="E84" s="63"/>
      <c r="F84" s="63"/>
      <c r="G84" s="63"/>
      <c r="H84" s="63"/>
    </row>
    <row r="85" spans="1:8" ht="15">
      <c r="A85" s="63"/>
      <c r="B85" s="63"/>
      <c r="C85" s="63"/>
      <c r="D85" s="63"/>
      <c r="E85" s="63"/>
      <c r="F85" s="63"/>
      <c r="G85" s="63"/>
      <c r="H85" s="63"/>
    </row>
    <row r="86" spans="1:8" ht="15">
      <c r="A86" s="63"/>
      <c r="B86" s="63"/>
      <c r="C86" s="63"/>
      <c r="D86" s="63"/>
      <c r="E86" s="63"/>
      <c r="F86" s="63"/>
      <c r="G86" s="63"/>
      <c r="H86" s="63"/>
    </row>
    <row r="87" spans="1:8" ht="15">
      <c r="A87" s="63"/>
      <c r="B87" s="63"/>
      <c r="C87" s="63"/>
      <c r="D87" s="63"/>
      <c r="E87" s="63"/>
      <c r="F87" s="63"/>
      <c r="G87" s="63"/>
      <c r="H87" s="63"/>
    </row>
    <row r="88" spans="1:8" ht="15">
      <c r="A88" s="63"/>
      <c r="B88" s="63"/>
      <c r="C88" s="63"/>
      <c r="D88" s="63"/>
      <c r="E88" s="63"/>
      <c r="F88" s="63"/>
      <c r="G88" s="63"/>
      <c r="H88" s="63"/>
    </row>
    <row r="89" spans="1:8" ht="15">
      <c r="A89" s="63"/>
      <c r="B89" s="63"/>
      <c r="C89" s="63"/>
      <c r="D89" s="63"/>
      <c r="E89" s="63"/>
      <c r="F89" s="63"/>
      <c r="G89" s="63"/>
      <c r="H89" s="63"/>
    </row>
    <row r="90" spans="1:8" ht="15">
      <c r="A90" s="63"/>
      <c r="B90" s="63"/>
      <c r="C90" s="63"/>
      <c r="D90" s="63"/>
      <c r="E90" s="63"/>
      <c r="F90" s="63"/>
      <c r="G90" s="63"/>
      <c r="H90" s="63"/>
    </row>
    <row r="91" spans="1:8" ht="15">
      <c r="A91" s="63"/>
      <c r="B91" s="63"/>
      <c r="C91" s="63"/>
      <c r="D91" s="63"/>
      <c r="E91" s="63"/>
      <c r="F91" s="63"/>
      <c r="G91" s="63"/>
      <c r="H91" s="63"/>
    </row>
    <row r="92" spans="1:8" ht="15">
      <c r="A92" s="63"/>
      <c r="B92" s="63"/>
      <c r="C92" s="63"/>
      <c r="D92" s="63"/>
      <c r="E92" s="63"/>
      <c r="F92" s="63"/>
      <c r="G92" s="63"/>
      <c r="H92" s="63"/>
    </row>
    <row r="93" spans="1:8" ht="15">
      <c r="A93" s="63"/>
      <c r="B93" s="63"/>
      <c r="C93" s="63"/>
      <c r="D93" s="63"/>
      <c r="E93" s="63"/>
      <c r="F93" s="63"/>
      <c r="G93" s="63"/>
      <c r="H93" s="63"/>
    </row>
    <row r="94" spans="1:8" ht="15">
      <c r="A94" s="63"/>
      <c r="B94" s="63"/>
      <c r="C94" s="63"/>
      <c r="D94" s="63"/>
      <c r="E94" s="63"/>
      <c r="F94" s="63"/>
      <c r="G94" s="63"/>
      <c r="H94" s="63"/>
    </row>
    <row r="95" spans="1:8" ht="15">
      <c r="A95" s="63"/>
      <c r="B95" s="63"/>
      <c r="C95" s="63"/>
      <c r="D95" s="63"/>
      <c r="E95" s="63"/>
      <c r="F95" s="63"/>
      <c r="G95" s="63"/>
      <c r="H95" s="63"/>
    </row>
    <row r="96" spans="1:8" ht="15">
      <c r="A96" s="63"/>
      <c r="B96" s="63"/>
      <c r="C96" s="63"/>
      <c r="D96" s="63"/>
      <c r="E96" s="63"/>
      <c r="F96" s="63"/>
      <c r="G96" s="63"/>
      <c r="H96" s="63"/>
    </row>
    <row r="97" spans="1:8" ht="15">
      <c r="A97" s="63"/>
      <c r="B97" s="63"/>
      <c r="C97" s="63"/>
      <c r="D97" s="63"/>
      <c r="E97" s="63"/>
      <c r="F97" s="63"/>
      <c r="G97" s="63"/>
      <c r="H97" s="63"/>
    </row>
    <row r="98" spans="1:8" ht="15">
      <c r="A98" s="63"/>
      <c r="B98" s="63"/>
      <c r="C98" s="63"/>
      <c r="D98" s="63"/>
      <c r="E98" s="63"/>
      <c r="F98" s="63"/>
      <c r="G98" s="63"/>
      <c r="H98" s="63"/>
    </row>
    <row r="99" spans="1:8" ht="15">
      <c r="A99" s="63"/>
      <c r="B99" s="63"/>
      <c r="C99" s="63"/>
      <c r="D99" s="63"/>
      <c r="E99" s="63"/>
      <c r="F99" s="63"/>
      <c r="G99" s="63"/>
      <c r="H99" s="63"/>
    </row>
    <row r="100" spans="1:8" ht="15">
      <c r="A100" s="63"/>
      <c r="B100" s="63"/>
      <c r="C100" s="63"/>
      <c r="D100" s="63"/>
      <c r="E100" s="63"/>
      <c r="F100" s="63"/>
      <c r="G100" s="63"/>
      <c r="H100" s="63"/>
    </row>
    <row r="101" spans="1:8" ht="15">
      <c r="A101" s="63"/>
      <c r="B101" s="63"/>
      <c r="C101" s="63"/>
      <c r="D101" s="63"/>
      <c r="E101" s="63"/>
      <c r="F101" s="63"/>
      <c r="G101" s="63"/>
      <c r="H101" s="63"/>
    </row>
    <row r="102" spans="1:8" ht="15">
      <c r="A102" s="63"/>
      <c r="B102" s="63"/>
      <c r="C102" s="63"/>
      <c r="D102" s="63"/>
      <c r="E102" s="63"/>
      <c r="F102" s="63"/>
      <c r="G102" s="63"/>
      <c r="H102" s="63"/>
    </row>
    <row r="103" spans="1:8" ht="15">
      <c r="A103" s="63"/>
      <c r="B103" s="63"/>
      <c r="C103" s="63"/>
      <c r="D103" s="63"/>
      <c r="E103" s="63"/>
      <c r="F103" s="63"/>
      <c r="G103" s="63"/>
      <c r="H103" s="63"/>
    </row>
    <row r="104" spans="1:8" ht="15">
      <c r="A104" s="63"/>
      <c r="B104" s="63"/>
      <c r="C104" s="63"/>
      <c r="D104" s="63"/>
      <c r="E104" s="63"/>
      <c r="F104" s="63"/>
      <c r="G104" s="63"/>
      <c r="H104" s="63"/>
    </row>
    <row r="105" spans="1:8" ht="15">
      <c r="A105" s="63"/>
      <c r="B105" s="63"/>
      <c r="C105" s="63"/>
      <c r="D105" s="63"/>
      <c r="E105" s="63"/>
      <c r="F105" s="63"/>
      <c r="G105" s="63"/>
      <c r="H105" s="63"/>
    </row>
    <row r="106" spans="1:8" ht="15">
      <c r="A106" s="63"/>
      <c r="B106" s="63"/>
      <c r="C106" s="63"/>
      <c r="D106" s="63"/>
      <c r="E106" s="63"/>
      <c r="F106" s="63"/>
      <c r="G106" s="63"/>
      <c r="H106" s="63"/>
    </row>
    <row r="107" spans="1:8" ht="15">
      <c r="A107" s="63"/>
      <c r="B107" s="63"/>
      <c r="C107" s="63"/>
      <c r="D107" s="63"/>
      <c r="E107" s="63"/>
      <c r="F107" s="63"/>
      <c r="G107" s="63"/>
      <c r="H107" s="63"/>
    </row>
    <row r="108" spans="1:8" ht="15">
      <c r="A108" s="63"/>
      <c r="B108" s="63"/>
      <c r="C108" s="63"/>
      <c r="D108" s="63"/>
      <c r="E108" s="63"/>
      <c r="F108" s="63"/>
      <c r="G108" s="63"/>
      <c r="H108" s="63"/>
    </row>
    <row r="109" spans="1:8" ht="15">
      <c r="A109" s="63"/>
      <c r="B109" s="63"/>
      <c r="C109" s="63"/>
      <c r="D109" s="63"/>
      <c r="E109" s="63"/>
      <c r="F109" s="63"/>
      <c r="G109" s="63"/>
      <c r="H109" s="63"/>
    </row>
    <row r="110" spans="1:8" ht="15">
      <c r="A110" s="63"/>
      <c r="B110" s="63"/>
      <c r="C110" s="63"/>
      <c r="D110" s="63"/>
      <c r="E110" s="63"/>
      <c r="F110" s="63"/>
      <c r="G110" s="63"/>
      <c r="H110" s="63"/>
    </row>
    <row r="111" spans="1:8" ht="15">
      <c r="A111" s="63"/>
      <c r="B111" s="63"/>
      <c r="C111" s="63"/>
      <c r="D111" s="63"/>
      <c r="E111" s="63"/>
      <c r="F111" s="63"/>
      <c r="G111" s="63"/>
      <c r="H111" s="63"/>
    </row>
    <row r="112" spans="1:8" ht="15">
      <c r="A112" s="63"/>
      <c r="B112" s="63"/>
      <c r="C112" s="63"/>
      <c r="D112" s="63"/>
      <c r="E112" s="63"/>
      <c r="F112" s="63"/>
      <c r="G112" s="63"/>
      <c r="H112" s="63"/>
    </row>
    <row r="113" spans="1:8" ht="15">
      <c r="A113" s="63"/>
      <c r="B113" s="63"/>
      <c r="C113" s="63"/>
      <c r="D113" s="63"/>
      <c r="E113" s="63"/>
      <c r="F113" s="63"/>
      <c r="G113" s="63"/>
      <c r="H113" s="63"/>
    </row>
    <row r="114" spans="1:8" ht="15">
      <c r="A114" s="63"/>
      <c r="B114" s="63"/>
      <c r="C114" s="63"/>
      <c r="D114" s="63"/>
      <c r="E114" s="63"/>
      <c r="F114" s="63"/>
      <c r="G114" s="63"/>
      <c r="H114" s="63"/>
    </row>
    <row r="115" spans="1:8" ht="15">
      <c r="A115" s="63"/>
      <c r="B115" s="63"/>
      <c r="C115" s="63"/>
      <c r="D115" s="63"/>
      <c r="E115" s="63"/>
      <c r="F115" s="63"/>
      <c r="G115" s="63"/>
      <c r="H115" s="63"/>
    </row>
    <row r="116" spans="1:8" ht="15">
      <c r="A116" s="63"/>
      <c r="B116" s="63"/>
      <c r="C116" s="63"/>
      <c r="D116" s="63"/>
      <c r="E116" s="63"/>
      <c r="F116" s="63"/>
      <c r="G116" s="63"/>
      <c r="H116" s="63"/>
    </row>
    <row r="117" spans="1:8" ht="15">
      <c r="A117" s="63"/>
      <c r="B117" s="63"/>
      <c r="C117" s="63"/>
      <c r="D117" s="63"/>
      <c r="E117" s="63"/>
      <c r="F117" s="63"/>
      <c r="G117" s="63"/>
      <c r="H117" s="63"/>
    </row>
    <row r="118" spans="1:8" ht="15">
      <c r="A118" s="63"/>
      <c r="B118" s="63"/>
      <c r="C118" s="63"/>
      <c r="D118" s="63"/>
      <c r="E118" s="63"/>
      <c r="F118" s="63"/>
      <c r="G118" s="63"/>
      <c r="H118" s="63"/>
    </row>
    <row r="119" spans="1:8" ht="15">
      <c r="A119" s="63"/>
      <c r="B119" s="63"/>
      <c r="C119" s="63"/>
      <c r="D119" s="63"/>
      <c r="E119" s="63"/>
      <c r="F119" s="63"/>
      <c r="G119" s="63"/>
      <c r="H119" s="63"/>
    </row>
    <row r="120" spans="1:8" ht="15">
      <c r="A120" s="63"/>
      <c r="B120" s="63"/>
      <c r="C120" s="63"/>
      <c r="D120" s="63"/>
      <c r="E120" s="63"/>
      <c r="F120" s="63"/>
      <c r="G120" s="63"/>
      <c r="H120" s="63"/>
    </row>
    <row r="121" spans="1:8" ht="15">
      <c r="A121" s="63"/>
      <c r="B121" s="63"/>
      <c r="C121" s="63"/>
      <c r="D121" s="63"/>
      <c r="E121" s="63"/>
      <c r="F121" s="63"/>
      <c r="G121" s="63"/>
      <c r="H121" s="63"/>
    </row>
    <row r="122" spans="1:8" ht="15">
      <c r="A122" s="63"/>
      <c r="B122" s="63"/>
      <c r="C122" s="63"/>
      <c r="D122" s="63"/>
      <c r="E122" s="63"/>
      <c r="F122" s="63"/>
      <c r="G122" s="63"/>
      <c r="H122" s="63"/>
    </row>
    <row r="123" spans="1:8" ht="15">
      <c r="A123" s="63"/>
      <c r="B123" s="63"/>
      <c r="C123" s="63"/>
      <c r="D123" s="63"/>
      <c r="E123" s="63"/>
      <c r="F123" s="63"/>
      <c r="G123" s="63"/>
      <c r="H123" s="63"/>
    </row>
    <row r="124" spans="1:8" ht="15">
      <c r="A124" s="63"/>
      <c r="B124" s="63"/>
      <c r="C124" s="63"/>
      <c r="D124" s="63"/>
      <c r="E124" s="63"/>
      <c r="F124" s="63"/>
      <c r="G124" s="63"/>
      <c r="H124" s="63"/>
    </row>
    <row r="125" spans="1:8" ht="15">
      <c r="A125" s="63"/>
      <c r="B125" s="63"/>
      <c r="C125" s="63"/>
      <c r="D125" s="63"/>
      <c r="E125" s="63"/>
      <c r="F125" s="63"/>
      <c r="G125" s="63"/>
      <c r="H125" s="63"/>
    </row>
    <row r="126" spans="1:8" ht="15">
      <c r="A126" s="63"/>
      <c r="B126" s="63"/>
      <c r="C126" s="63"/>
      <c r="D126" s="63"/>
      <c r="E126" s="63"/>
      <c r="F126" s="63"/>
      <c r="G126" s="63"/>
      <c r="H126" s="63"/>
    </row>
    <row r="127" spans="1:8" ht="15">
      <c r="A127" s="63"/>
      <c r="B127" s="63"/>
      <c r="C127" s="63"/>
      <c r="D127" s="63"/>
      <c r="E127" s="63"/>
      <c r="F127" s="63"/>
      <c r="G127" s="63"/>
      <c r="H127" s="63"/>
    </row>
    <row r="128" spans="1:8" ht="15">
      <c r="A128" s="63"/>
      <c r="B128" s="63"/>
      <c r="C128" s="63"/>
      <c r="D128" s="63"/>
      <c r="E128" s="63"/>
      <c r="F128" s="63"/>
      <c r="G128" s="63"/>
      <c r="H128" s="63"/>
    </row>
    <row r="129" spans="1:8" ht="15">
      <c r="A129" s="63"/>
      <c r="B129" s="63"/>
      <c r="C129" s="63"/>
      <c r="D129" s="63"/>
      <c r="E129" s="63"/>
      <c r="F129" s="63"/>
      <c r="G129" s="63"/>
      <c r="H129" s="63"/>
    </row>
    <row r="130" spans="1:8" ht="15">
      <c r="A130" s="63"/>
      <c r="B130" s="63"/>
      <c r="C130" s="63"/>
      <c r="D130" s="63"/>
      <c r="E130" s="63"/>
      <c r="F130" s="63"/>
      <c r="G130" s="63"/>
      <c r="H130" s="63"/>
    </row>
    <row r="131" spans="1:8" ht="15">
      <c r="A131" s="63"/>
      <c r="B131" s="63"/>
      <c r="C131" s="63"/>
      <c r="D131" s="63"/>
      <c r="E131" s="63"/>
      <c r="F131" s="63"/>
      <c r="G131" s="63"/>
      <c r="H131" s="63"/>
    </row>
    <row r="132" spans="1:8" ht="15">
      <c r="A132" s="63"/>
      <c r="B132" s="63"/>
      <c r="C132" s="63"/>
      <c r="D132" s="63"/>
      <c r="E132" s="63"/>
      <c r="F132" s="63"/>
      <c r="G132" s="63"/>
      <c r="H132" s="63"/>
    </row>
    <row r="133" spans="1:8" ht="15">
      <c r="A133" s="63"/>
      <c r="B133" s="63"/>
      <c r="C133" s="63"/>
      <c r="D133" s="63"/>
      <c r="E133" s="63"/>
      <c r="F133" s="63"/>
      <c r="G133" s="63"/>
      <c r="H133" s="63"/>
    </row>
    <row r="134" spans="1:8" ht="15">
      <c r="A134" s="63"/>
      <c r="B134" s="63"/>
      <c r="C134" s="63"/>
      <c r="D134" s="63"/>
      <c r="E134" s="63"/>
      <c r="F134" s="63"/>
      <c r="G134" s="63"/>
      <c r="H134" s="63"/>
    </row>
    <row r="135" spans="1:8" ht="15">
      <c r="A135" s="63"/>
      <c r="B135" s="63"/>
      <c r="C135" s="63"/>
      <c r="D135" s="63"/>
      <c r="E135" s="63"/>
      <c r="F135" s="63"/>
      <c r="G135" s="63"/>
      <c r="H135" s="63"/>
    </row>
    <row r="136" spans="1:8" ht="15">
      <c r="A136" s="63"/>
      <c r="B136" s="63"/>
      <c r="C136" s="63"/>
      <c r="D136" s="63"/>
      <c r="E136" s="63"/>
      <c r="F136" s="63"/>
      <c r="G136" s="63"/>
      <c r="H136" s="63"/>
    </row>
    <row r="137" spans="1:8" ht="15">
      <c r="A137" s="63"/>
      <c r="B137" s="63"/>
      <c r="C137" s="63"/>
      <c r="D137" s="63"/>
      <c r="E137" s="63"/>
      <c r="F137" s="63"/>
      <c r="G137" s="63"/>
      <c r="H137" s="63"/>
    </row>
    <row r="138" spans="1:8" ht="15">
      <c r="A138" s="63"/>
      <c r="B138" s="63"/>
      <c r="C138" s="63"/>
      <c r="D138" s="63"/>
      <c r="E138" s="63"/>
      <c r="F138" s="63"/>
      <c r="G138" s="63"/>
      <c r="H138" s="63"/>
    </row>
    <row r="139" spans="1:8" ht="15">
      <c r="A139" s="63"/>
      <c r="B139" s="63"/>
      <c r="C139" s="63"/>
      <c r="D139" s="63"/>
      <c r="E139" s="63"/>
      <c r="F139" s="63"/>
      <c r="G139" s="63"/>
      <c r="H139" s="63"/>
    </row>
    <row r="140" spans="1:8" ht="15">
      <c r="A140" s="63"/>
      <c r="B140" s="63"/>
      <c r="C140" s="63"/>
      <c r="D140" s="63"/>
      <c r="E140" s="63"/>
      <c r="F140" s="63"/>
      <c r="G140" s="63"/>
      <c r="H140" s="63"/>
    </row>
    <row r="141" spans="1:8" ht="15">
      <c r="A141" s="63"/>
      <c r="B141" s="63"/>
      <c r="C141" s="63"/>
      <c r="D141" s="63"/>
      <c r="E141" s="63"/>
      <c r="F141" s="63"/>
      <c r="G141" s="63"/>
      <c r="H141" s="63"/>
    </row>
    <row r="142" spans="1:8" ht="15">
      <c r="A142" s="63"/>
      <c r="B142" s="63"/>
      <c r="C142" s="63"/>
      <c r="D142" s="63"/>
      <c r="E142" s="63"/>
      <c r="F142" s="63"/>
      <c r="G142" s="63"/>
      <c r="H142" s="63"/>
    </row>
    <row r="143" spans="1:8" ht="15">
      <c r="A143" s="63"/>
      <c r="B143" s="63"/>
      <c r="C143" s="63"/>
      <c r="D143" s="63"/>
      <c r="E143" s="63"/>
      <c r="F143" s="63"/>
      <c r="G143" s="63"/>
      <c r="H143" s="63"/>
    </row>
    <row r="144" spans="1:8" ht="15">
      <c r="A144" s="63"/>
      <c r="B144" s="63"/>
      <c r="C144" s="63"/>
      <c r="D144" s="63"/>
      <c r="E144" s="63"/>
      <c r="F144" s="63"/>
      <c r="G144" s="63"/>
      <c r="H144" s="63"/>
    </row>
    <row r="145" spans="1:8" ht="15">
      <c r="A145" s="63"/>
      <c r="B145" s="63"/>
      <c r="C145" s="63"/>
      <c r="D145" s="63"/>
      <c r="E145" s="63"/>
      <c r="F145" s="63"/>
      <c r="G145" s="63"/>
      <c r="H145" s="63"/>
    </row>
    <row r="146" spans="1:8" ht="15">
      <c r="A146" s="63"/>
      <c r="B146" s="63"/>
      <c r="C146" s="63"/>
      <c r="D146" s="63"/>
      <c r="E146" s="63"/>
      <c r="F146" s="63"/>
      <c r="G146" s="63"/>
      <c r="H146" s="63"/>
    </row>
    <row r="147" spans="1:8" ht="15">
      <c r="A147" s="63"/>
      <c r="B147" s="63"/>
      <c r="C147" s="63"/>
      <c r="D147" s="63"/>
      <c r="E147" s="63"/>
      <c r="F147" s="63"/>
      <c r="G147" s="63"/>
      <c r="H147" s="63"/>
    </row>
    <row r="148" spans="1:8" ht="15">
      <c r="A148" s="63"/>
      <c r="B148" s="63"/>
      <c r="C148" s="63"/>
      <c r="D148" s="63"/>
      <c r="E148" s="63"/>
      <c r="F148" s="63"/>
      <c r="G148" s="63"/>
      <c r="H148" s="63"/>
    </row>
    <row r="149" spans="1:8" ht="15">
      <c r="A149" s="63"/>
      <c r="B149" s="63"/>
      <c r="C149" s="63"/>
      <c r="D149" s="63"/>
      <c r="E149" s="63"/>
      <c r="F149" s="63"/>
      <c r="G149" s="63"/>
      <c r="H149" s="63"/>
    </row>
    <row r="150" spans="1:8" ht="15">
      <c r="A150" s="63"/>
      <c r="B150" s="63"/>
      <c r="C150" s="63"/>
      <c r="D150" s="63"/>
      <c r="E150" s="63"/>
      <c r="F150" s="63"/>
      <c r="G150" s="63"/>
      <c r="H150" s="63"/>
    </row>
    <row r="151" spans="1:8" ht="15">
      <c r="A151" s="63"/>
      <c r="B151" s="63"/>
      <c r="C151" s="63"/>
      <c r="D151" s="63"/>
      <c r="E151" s="63"/>
      <c r="F151" s="63"/>
      <c r="G151" s="63"/>
      <c r="H151" s="63"/>
    </row>
    <row r="152" spans="1:8" ht="15">
      <c r="A152" s="63"/>
      <c r="B152" s="63"/>
      <c r="C152" s="63"/>
      <c r="D152" s="63"/>
      <c r="E152" s="63"/>
      <c r="F152" s="63"/>
      <c r="G152" s="63"/>
      <c r="H152" s="63"/>
    </row>
    <row r="153" spans="1:8" ht="15">
      <c r="A153" s="63"/>
      <c r="B153" s="63"/>
      <c r="C153" s="63"/>
      <c r="D153" s="63"/>
      <c r="E153" s="63"/>
      <c r="F153" s="63"/>
      <c r="G153" s="63"/>
      <c r="H153" s="63"/>
    </row>
    <row r="154" spans="1:8" ht="15">
      <c r="A154" s="63"/>
      <c r="B154" s="63"/>
      <c r="C154" s="63"/>
      <c r="D154" s="63"/>
      <c r="E154" s="63"/>
      <c r="F154" s="63"/>
      <c r="G154" s="63"/>
      <c r="H154" s="63"/>
    </row>
    <row r="155" spans="1:8" ht="15">
      <c r="A155" s="63"/>
      <c r="B155" s="63"/>
      <c r="C155" s="63"/>
      <c r="D155" s="63"/>
      <c r="E155" s="63"/>
      <c r="F155" s="63"/>
      <c r="G155" s="63"/>
      <c r="H155" s="63"/>
    </row>
    <row r="156" spans="1:8" ht="15">
      <c r="A156" s="63"/>
      <c r="B156" s="63"/>
      <c r="C156" s="63"/>
      <c r="D156" s="63"/>
      <c r="E156" s="63"/>
      <c r="F156" s="63"/>
      <c r="G156" s="63"/>
      <c r="H156" s="63"/>
    </row>
    <row r="157" spans="1:8" ht="15">
      <c r="A157" s="63"/>
      <c r="B157" s="63"/>
      <c r="C157" s="63"/>
      <c r="D157" s="63"/>
      <c r="E157" s="63"/>
      <c r="F157" s="63"/>
      <c r="G157" s="63"/>
      <c r="H157" s="63"/>
    </row>
    <row r="158" spans="1:8" ht="15">
      <c r="A158" s="63"/>
      <c r="B158" s="63"/>
      <c r="C158" s="63"/>
      <c r="D158" s="63"/>
      <c r="E158" s="63"/>
      <c r="F158" s="63"/>
      <c r="G158" s="63"/>
      <c r="H158" s="63"/>
    </row>
    <row r="159" spans="1:8" ht="15">
      <c r="A159" s="63"/>
      <c r="B159" s="63"/>
      <c r="C159" s="63"/>
      <c r="D159" s="63"/>
      <c r="E159" s="63"/>
      <c r="F159" s="63"/>
      <c r="G159" s="63"/>
      <c r="H159" s="63"/>
    </row>
    <row r="160" spans="1:8" ht="15">
      <c r="A160" s="63"/>
      <c r="B160" s="63"/>
      <c r="C160" s="63"/>
      <c r="D160" s="63"/>
      <c r="E160" s="63"/>
      <c r="F160" s="63"/>
      <c r="G160" s="63"/>
      <c r="H160" s="63"/>
    </row>
    <row r="161" spans="1:8" ht="15">
      <c r="A161" s="63"/>
      <c r="B161" s="63"/>
      <c r="C161" s="63"/>
      <c r="D161" s="63"/>
      <c r="E161" s="63"/>
      <c r="F161" s="63"/>
      <c r="G161" s="63"/>
      <c r="H161" s="63"/>
    </row>
    <row r="162" spans="1:8" ht="15">
      <c r="A162" s="63"/>
      <c r="B162" s="63"/>
      <c r="C162" s="63"/>
      <c r="D162" s="63"/>
      <c r="E162" s="63"/>
      <c r="F162" s="63"/>
      <c r="G162" s="63"/>
      <c r="H162" s="63"/>
    </row>
    <row r="163" spans="1:8" ht="15">
      <c r="A163" s="63"/>
      <c r="B163" s="63"/>
      <c r="C163" s="63"/>
      <c r="D163" s="63"/>
      <c r="E163" s="63"/>
      <c r="F163" s="63"/>
      <c r="G163" s="63"/>
      <c r="H163" s="63"/>
    </row>
    <row r="164" spans="1:8" ht="15">
      <c r="A164" s="63"/>
      <c r="B164" s="63"/>
      <c r="C164" s="63"/>
      <c r="D164" s="63"/>
      <c r="E164" s="63"/>
      <c r="F164" s="63"/>
      <c r="G164" s="63"/>
      <c r="H164" s="63"/>
    </row>
    <row r="165" spans="1:8" ht="15">
      <c r="A165" s="63"/>
      <c r="B165" s="63"/>
      <c r="C165" s="63"/>
      <c r="D165" s="63"/>
      <c r="E165" s="63"/>
      <c r="F165" s="63"/>
      <c r="G165" s="63"/>
      <c r="H165" s="63"/>
    </row>
    <row r="166" spans="1:8" ht="15">
      <c r="A166" s="63"/>
      <c r="B166" s="63"/>
      <c r="C166" s="63"/>
      <c r="D166" s="63"/>
      <c r="E166" s="63"/>
      <c r="F166" s="63"/>
      <c r="G166" s="63"/>
      <c r="H166" s="63"/>
    </row>
    <row r="167" spans="1:8" ht="15">
      <c r="A167" s="63"/>
      <c r="B167" s="63"/>
      <c r="C167" s="63"/>
      <c r="D167" s="63"/>
      <c r="E167" s="63"/>
      <c r="F167" s="63"/>
      <c r="G167" s="63"/>
      <c r="H167" s="63"/>
    </row>
    <row r="168" spans="1:8" ht="15">
      <c r="A168" s="63"/>
      <c r="B168" s="63"/>
      <c r="C168" s="63"/>
      <c r="D168" s="63"/>
      <c r="E168" s="63"/>
      <c r="F168" s="63"/>
      <c r="G168" s="63"/>
      <c r="H168" s="63"/>
    </row>
    <row r="169" spans="1:8" ht="15">
      <c r="A169" s="63"/>
      <c r="B169" s="63"/>
      <c r="C169" s="63"/>
      <c r="D169" s="63"/>
      <c r="E169" s="63"/>
      <c r="F169" s="63"/>
      <c r="G169" s="63"/>
      <c r="H169" s="63"/>
    </row>
    <row r="170" spans="1:8" ht="15">
      <c r="A170" s="63"/>
      <c r="B170" s="63"/>
      <c r="C170" s="63"/>
      <c r="D170" s="63"/>
      <c r="E170" s="63"/>
      <c r="F170" s="63"/>
      <c r="G170" s="63"/>
      <c r="H170" s="63"/>
    </row>
    <row r="171" spans="1:8" ht="15">
      <c r="A171" s="63"/>
      <c r="B171" s="63"/>
      <c r="C171" s="63"/>
      <c r="D171" s="63"/>
      <c r="E171" s="63"/>
      <c r="F171" s="63"/>
      <c r="G171" s="63"/>
      <c r="H171" s="63"/>
    </row>
    <row r="172" spans="1:8" ht="15">
      <c r="A172" s="63"/>
      <c r="B172" s="63"/>
      <c r="C172" s="63"/>
      <c r="D172" s="63"/>
      <c r="E172" s="63"/>
      <c r="F172" s="63"/>
      <c r="G172" s="63"/>
      <c r="H172" s="63"/>
    </row>
    <row r="173" spans="1:8" ht="15">
      <c r="A173" s="63"/>
      <c r="B173" s="63"/>
      <c r="C173" s="63"/>
      <c r="D173" s="63"/>
      <c r="E173" s="63"/>
      <c r="F173" s="63"/>
      <c r="G173" s="63"/>
      <c r="H173" s="63"/>
    </row>
    <row r="174" spans="1:8" ht="15">
      <c r="A174" s="63"/>
      <c r="B174" s="63"/>
      <c r="C174" s="63"/>
      <c r="D174" s="63"/>
      <c r="E174" s="63"/>
      <c r="F174" s="63"/>
      <c r="G174" s="63"/>
      <c r="H174" s="63"/>
    </row>
    <row r="175" spans="1:8" ht="15">
      <c r="A175" s="63"/>
      <c r="B175" s="63"/>
      <c r="C175" s="63"/>
      <c r="D175" s="63"/>
      <c r="E175" s="63"/>
      <c r="F175" s="63"/>
      <c r="G175" s="63"/>
      <c r="H175" s="63"/>
    </row>
    <row r="176" spans="1:8" ht="15">
      <c r="A176" s="63"/>
      <c r="B176" s="63"/>
      <c r="C176" s="63"/>
      <c r="D176" s="63"/>
      <c r="E176" s="63"/>
      <c r="F176" s="63"/>
      <c r="G176" s="63"/>
      <c r="H176" s="63"/>
    </row>
    <row r="177" spans="1:8" ht="15">
      <c r="A177" s="63"/>
      <c r="B177" s="63"/>
      <c r="C177" s="63"/>
      <c r="D177" s="63"/>
      <c r="E177" s="63"/>
      <c r="F177" s="63"/>
      <c r="G177" s="63"/>
      <c r="H177" s="63"/>
    </row>
    <row r="178" spans="1:8" ht="15">
      <c r="A178" s="63"/>
      <c r="B178" s="63"/>
      <c r="C178" s="63"/>
      <c r="D178" s="63"/>
      <c r="E178" s="63"/>
      <c r="F178" s="63"/>
      <c r="G178" s="63"/>
      <c r="H178" s="63"/>
    </row>
    <row r="179" spans="1:8" ht="15">
      <c r="A179" s="63"/>
      <c r="B179" s="63"/>
      <c r="C179" s="63"/>
      <c r="D179" s="63"/>
      <c r="E179" s="63"/>
      <c r="F179" s="63"/>
      <c r="G179" s="63"/>
      <c r="H179" s="63"/>
    </row>
    <row r="180" spans="1:8" ht="15">
      <c r="A180" s="63"/>
      <c r="B180" s="63"/>
      <c r="C180" s="63"/>
      <c r="D180" s="63"/>
      <c r="E180" s="63"/>
      <c r="F180" s="63"/>
      <c r="G180" s="63"/>
      <c r="H180" s="63"/>
    </row>
    <row r="181" spans="1:8" ht="15">
      <c r="A181" s="63"/>
      <c r="B181" s="63"/>
      <c r="C181" s="63"/>
      <c r="D181" s="63"/>
      <c r="E181" s="63"/>
      <c r="F181" s="63"/>
      <c r="G181" s="63"/>
      <c r="H181" s="63"/>
    </row>
    <row r="182" spans="1:8" ht="15">
      <c r="A182" s="63"/>
      <c r="B182" s="63"/>
      <c r="C182" s="63"/>
      <c r="D182" s="63"/>
      <c r="E182" s="63"/>
      <c r="F182" s="63"/>
      <c r="G182" s="63"/>
      <c r="H182" s="63"/>
    </row>
    <row r="183" spans="1:8" ht="15">
      <c r="A183" s="63"/>
      <c r="B183" s="63"/>
      <c r="C183" s="63"/>
      <c r="D183" s="63"/>
      <c r="E183" s="63"/>
      <c r="F183" s="63"/>
      <c r="G183" s="63"/>
      <c r="H183" s="63"/>
    </row>
    <row r="184" spans="1:8" ht="15">
      <c r="A184" s="63"/>
      <c r="B184" s="63"/>
      <c r="C184" s="63"/>
      <c r="D184" s="63"/>
      <c r="E184" s="63"/>
      <c r="F184" s="63"/>
      <c r="G184" s="63"/>
      <c r="H184" s="63"/>
    </row>
    <row r="185" spans="1:8" ht="15">
      <c r="A185" s="63"/>
      <c r="B185" s="63"/>
      <c r="C185" s="63"/>
      <c r="D185" s="63"/>
      <c r="E185" s="63"/>
      <c r="F185" s="63"/>
      <c r="G185" s="63"/>
      <c r="H185" s="63"/>
    </row>
    <row r="186" spans="1:8" ht="15">
      <c r="A186" s="63"/>
      <c r="B186" s="63"/>
      <c r="C186" s="63"/>
      <c r="D186" s="63"/>
      <c r="E186" s="63"/>
      <c r="F186" s="63"/>
      <c r="G186" s="63"/>
      <c r="H186" s="63"/>
    </row>
    <row r="187" spans="1:8" ht="15">
      <c r="A187" s="63"/>
      <c r="B187" s="63"/>
      <c r="C187" s="63"/>
      <c r="D187" s="63"/>
      <c r="E187" s="63"/>
      <c r="F187" s="63"/>
      <c r="G187" s="63"/>
      <c r="H187" s="63"/>
    </row>
    <row r="188" spans="1:8" ht="15">
      <c r="A188" s="63"/>
      <c r="B188" s="63"/>
      <c r="C188" s="63"/>
      <c r="D188" s="63"/>
      <c r="E188" s="63"/>
      <c r="F188" s="63"/>
      <c r="G188" s="63"/>
      <c r="H188" s="63"/>
    </row>
    <row r="189" spans="1:8" ht="15">
      <c r="A189" s="63"/>
      <c r="B189" s="63"/>
      <c r="C189" s="63"/>
      <c r="D189" s="63"/>
      <c r="E189" s="63"/>
      <c r="F189" s="63"/>
      <c r="G189" s="63"/>
      <c r="H189" s="63"/>
    </row>
    <row r="190" spans="1:8" ht="15">
      <c r="A190" s="63"/>
      <c r="B190" s="63"/>
      <c r="C190" s="63"/>
      <c r="D190" s="63"/>
      <c r="E190" s="63"/>
      <c r="F190" s="63"/>
      <c r="G190" s="63"/>
      <c r="H190" s="63"/>
    </row>
    <row r="191" spans="1:8" ht="15">
      <c r="A191" s="63"/>
      <c r="B191" s="63"/>
      <c r="C191" s="63"/>
      <c r="D191" s="63"/>
      <c r="E191" s="63"/>
      <c r="F191" s="63"/>
      <c r="G191" s="63"/>
      <c r="H191" s="63"/>
    </row>
    <row r="192" spans="1:8" ht="15">
      <c r="A192" s="63"/>
      <c r="B192" s="63"/>
      <c r="C192" s="63"/>
      <c r="D192" s="63"/>
      <c r="E192" s="63"/>
      <c r="F192" s="63"/>
      <c r="G192" s="63"/>
      <c r="H192" s="63"/>
    </row>
    <row r="193" spans="1:8" ht="15">
      <c r="A193" s="63"/>
      <c r="B193" s="63"/>
      <c r="C193" s="63"/>
      <c r="D193" s="63"/>
      <c r="E193" s="63"/>
      <c r="F193" s="63"/>
      <c r="G193" s="63"/>
      <c r="H193" s="63"/>
    </row>
    <row r="194" spans="1:8" ht="15">
      <c r="A194" s="63"/>
      <c r="B194" s="63"/>
      <c r="C194" s="63"/>
      <c r="D194" s="63"/>
      <c r="E194" s="63"/>
      <c r="F194" s="63"/>
      <c r="G194" s="63"/>
      <c r="H194" s="63"/>
    </row>
    <row r="195" spans="1:8" ht="15">
      <c r="A195" s="63"/>
      <c r="B195" s="63"/>
      <c r="C195" s="63"/>
      <c r="D195" s="63"/>
      <c r="E195" s="63"/>
      <c r="F195" s="63"/>
      <c r="G195" s="63"/>
      <c r="H195" s="63"/>
    </row>
    <row r="196" spans="1:8" ht="15">
      <c r="A196" s="63"/>
      <c r="B196" s="63"/>
      <c r="C196" s="63"/>
      <c r="D196" s="63"/>
      <c r="E196" s="63"/>
      <c r="F196" s="63"/>
      <c r="G196" s="63"/>
      <c r="H196" s="63"/>
    </row>
    <row r="197" spans="1:8" ht="15">
      <c r="A197" s="63"/>
      <c r="B197" s="63"/>
      <c r="C197" s="63"/>
      <c r="D197" s="63"/>
      <c r="E197" s="63"/>
      <c r="F197" s="63"/>
      <c r="G197" s="63"/>
      <c r="H197" s="63"/>
    </row>
    <row r="198" spans="1:8" ht="15">
      <c r="A198" s="63"/>
      <c r="B198" s="63"/>
      <c r="C198" s="63"/>
      <c r="D198" s="63"/>
      <c r="E198" s="63"/>
      <c r="F198" s="63"/>
      <c r="G198" s="63"/>
      <c r="H198" s="63"/>
    </row>
    <row r="199" spans="1:8" ht="15">
      <c r="A199" s="63"/>
      <c r="B199" s="63"/>
      <c r="C199" s="63"/>
      <c r="D199" s="63"/>
      <c r="E199" s="63"/>
      <c r="F199" s="63"/>
      <c r="G199" s="63"/>
      <c r="H199" s="63"/>
    </row>
    <row r="200" spans="1:8" ht="15">
      <c r="A200" s="63"/>
      <c r="B200" s="63"/>
      <c r="C200" s="63"/>
      <c r="D200" s="63"/>
      <c r="E200" s="63"/>
      <c r="F200" s="63"/>
      <c r="G200" s="63"/>
      <c r="H200" s="63"/>
    </row>
    <row r="201" spans="1:8" ht="15">
      <c r="A201" s="63"/>
      <c r="B201" s="63"/>
      <c r="C201" s="63"/>
      <c r="D201" s="63"/>
      <c r="E201" s="63"/>
      <c r="F201" s="63"/>
      <c r="G201" s="63"/>
      <c r="H201" s="63"/>
    </row>
    <row r="202" spans="1:8" ht="15">
      <c r="A202" s="63"/>
      <c r="B202" s="63"/>
      <c r="C202" s="63"/>
      <c r="D202" s="63"/>
      <c r="E202" s="63"/>
      <c r="F202" s="63"/>
      <c r="G202" s="63"/>
      <c r="H202" s="63"/>
    </row>
    <row r="203" spans="1:8" ht="15">
      <c r="A203" s="63"/>
      <c r="B203" s="63"/>
      <c r="C203" s="63"/>
      <c r="D203" s="63"/>
      <c r="E203" s="63"/>
      <c r="F203" s="63"/>
      <c r="G203" s="63"/>
      <c r="H203" s="63"/>
    </row>
    <row r="204" spans="1:8" ht="15">
      <c r="A204" s="63"/>
      <c r="B204" s="63"/>
      <c r="C204" s="63"/>
      <c r="D204" s="63"/>
      <c r="E204" s="63"/>
      <c r="F204" s="63"/>
      <c r="G204" s="63"/>
      <c r="H204" s="63"/>
    </row>
    <row r="205" spans="1:8" ht="15">
      <c r="A205" s="63"/>
      <c r="B205" s="63"/>
      <c r="C205" s="63"/>
      <c r="D205" s="63"/>
      <c r="E205" s="63"/>
      <c r="F205" s="63"/>
      <c r="G205" s="63"/>
      <c r="H205" s="63"/>
    </row>
    <row r="206" spans="1:8" ht="15">
      <c r="A206" s="63"/>
      <c r="B206" s="63"/>
      <c r="C206" s="63"/>
      <c r="D206" s="63"/>
      <c r="E206" s="63"/>
      <c r="F206" s="63"/>
      <c r="G206" s="63"/>
      <c r="H206" s="63"/>
    </row>
    <row r="207" spans="1:8" ht="15">
      <c r="A207" s="63"/>
      <c r="B207" s="63"/>
      <c r="C207" s="63"/>
      <c r="D207" s="63"/>
      <c r="E207" s="63"/>
      <c r="F207" s="63"/>
      <c r="G207" s="63"/>
      <c r="H207" s="63"/>
    </row>
    <row r="208" spans="1:8" ht="15">
      <c r="A208" s="63"/>
      <c r="B208" s="63"/>
      <c r="C208" s="63"/>
      <c r="D208" s="63"/>
      <c r="E208" s="63"/>
      <c r="F208" s="63"/>
      <c r="G208" s="63"/>
      <c r="H208" s="63"/>
    </row>
    <row r="209" spans="1:8" ht="15">
      <c r="A209" s="63"/>
      <c r="B209" s="63"/>
      <c r="C209" s="63"/>
      <c r="D209" s="63"/>
      <c r="E209" s="63"/>
      <c r="F209" s="63"/>
      <c r="G209" s="63"/>
      <c r="H209" s="63"/>
    </row>
    <row r="210" spans="1:8" ht="15">
      <c r="A210" s="63"/>
      <c r="B210" s="63"/>
      <c r="C210" s="63"/>
      <c r="D210" s="63"/>
      <c r="E210" s="63"/>
      <c r="F210" s="63"/>
      <c r="G210" s="63"/>
      <c r="H210" s="63"/>
    </row>
    <row r="211" spans="1:8" ht="15">
      <c r="A211" s="63"/>
      <c r="B211" s="63"/>
      <c r="C211" s="63"/>
      <c r="D211" s="63"/>
      <c r="E211" s="63"/>
      <c r="F211" s="63"/>
      <c r="G211" s="63"/>
      <c r="H211" s="63"/>
    </row>
    <row r="212" spans="1:8" ht="15">
      <c r="A212" s="63"/>
      <c r="B212" s="63"/>
      <c r="C212" s="63"/>
      <c r="D212" s="63"/>
      <c r="E212" s="63"/>
      <c r="F212" s="63"/>
      <c r="G212" s="63"/>
      <c r="H212" s="63"/>
    </row>
    <row r="213" spans="1:8" ht="15">
      <c r="A213" s="63"/>
      <c r="B213" s="63"/>
      <c r="C213" s="63"/>
      <c r="D213" s="63"/>
      <c r="E213" s="63"/>
      <c r="F213" s="63"/>
      <c r="G213" s="63"/>
      <c r="H213" s="63"/>
    </row>
    <row r="214" spans="1:8" ht="15">
      <c r="A214" s="63"/>
      <c r="B214" s="63"/>
      <c r="C214" s="63"/>
      <c r="D214" s="63"/>
      <c r="E214" s="63"/>
      <c r="F214" s="63"/>
      <c r="G214" s="63"/>
      <c r="H214" s="63"/>
    </row>
    <row r="215" spans="1:8" ht="15">
      <c r="A215" s="63"/>
      <c r="B215" s="63"/>
      <c r="C215" s="63"/>
      <c r="D215" s="63"/>
      <c r="E215" s="63"/>
      <c r="F215" s="63"/>
      <c r="G215" s="63"/>
      <c r="H215" s="63"/>
    </row>
    <row r="216" spans="1:8" ht="15">
      <c r="A216" s="63"/>
      <c r="B216" s="63"/>
      <c r="C216" s="63"/>
      <c r="D216" s="63"/>
      <c r="E216" s="63"/>
      <c r="F216" s="63"/>
      <c r="G216" s="63"/>
      <c r="H216" s="63"/>
    </row>
  </sheetData>
  <sheetProtection password="CA75" sheet="1"/>
  <mergeCells count="27">
    <mergeCell ref="H10:H11"/>
    <mergeCell ref="A20:B20"/>
    <mergeCell ref="A3:H3"/>
    <mergeCell ref="A4:H4"/>
    <mergeCell ref="B6:H6"/>
    <mergeCell ref="A7:H7"/>
    <mergeCell ref="A10:B12"/>
    <mergeCell ref="C10:C12"/>
    <mergeCell ref="D10:D11"/>
    <mergeCell ref="E10:E11"/>
    <mergeCell ref="F10:G10"/>
    <mergeCell ref="A32:B32"/>
    <mergeCell ref="A31:B31"/>
    <mergeCell ref="A27:B27"/>
    <mergeCell ref="A28:B28"/>
    <mergeCell ref="A29:B29"/>
    <mergeCell ref="A13:B13"/>
    <mergeCell ref="A14:B14"/>
    <mergeCell ref="A15:A17"/>
    <mergeCell ref="A18:B18"/>
    <mergeCell ref="A19:B19"/>
    <mergeCell ref="A30:B30"/>
    <mergeCell ref="A21:B21"/>
    <mergeCell ref="A22:B22"/>
    <mergeCell ref="A23:A24"/>
    <mergeCell ref="A25:B25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7.421875" style="0" customWidth="1"/>
    <col min="2" max="2" width="24.140625" style="0" customWidth="1"/>
    <col min="3" max="3" width="4.421875" style="0" customWidth="1"/>
    <col min="4" max="4" width="12.57421875" style="0" customWidth="1"/>
    <col min="5" max="7" width="20.7109375" style="0" customWidth="1"/>
  </cols>
  <sheetData>
    <row r="1" spans="1:7" ht="15.75">
      <c r="A1" s="90" t="s">
        <v>0</v>
      </c>
      <c r="B1" s="90"/>
      <c r="C1" s="90"/>
      <c r="D1" s="90"/>
      <c r="E1" s="90"/>
      <c r="F1" s="90"/>
      <c r="G1" s="90"/>
    </row>
    <row r="2" spans="1:7" s="15" customFormat="1" ht="30" customHeight="1">
      <c r="A2" s="97"/>
      <c r="B2" s="97"/>
      <c r="C2" s="97"/>
      <c r="D2" s="97"/>
      <c r="E2" s="97"/>
      <c r="F2" s="97"/>
      <c r="G2" s="97"/>
    </row>
    <row r="3" spans="1:7" ht="15.75">
      <c r="A3" s="60"/>
      <c r="B3" s="60"/>
      <c r="C3" s="60"/>
      <c r="D3" s="60"/>
      <c r="E3" s="60"/>
      <c r="F3" s="60"/>
      <c r="G3" s="60"/>
    </row>
    <row r="4" spans="1:7" ht="15.75">
      <c r="A4" s="61" t="s">
        <v>1</v>
      </c>
      <c r="B4" s="94"/>
      <c r="C4" s="94"/>
      <c r="D4" s="94"/>
      <c r="E4" s="94"/>
      <c r="F4" s="94"/>
      <c r="G4" s="94"/>
    </row>
    <row r="5" spans="1:7" ht="15.75">
      <c r="A5" s="4"/>
      <c r="B5" s="4"/>
      <c r="C5" s="4"/>
      <c r="D5" s="4"/>
      <c r="E5" s="4"/>
      <c r="F5" s="4"/>
      <c r="G5" s="5" t="s">
        <v>42</v>
      </c>
    </row>
    <row r="6" spans="1:7" ht="15.75">
      <c r="A6" s="13" t="s">
        <v>43</v>
      </c>
      <c r="B6" s="13"/>
      <c r="C6" s="13"/>
      <c r="D6" s="13"/>
      <c r="E6" s="13"/>
      <c r="F6" s="13"/>
      <c r="G6" s="6"/>
    </row>
    <row r="7" spans="1:7" ht="15">
      <c r="A7" s="6"/>
      <c r="B7" s="6"/>
      <c r="C7" s="7"/>
      <c r="D7" s="6"/>
      <c r="E7" s="6"/>
      <c r="F7" s="6"/>
      <c r="G7" s="6"/>
    </row>
    <row r="8" spans="1:7" ht="60" customHeight="1">
      <c r="A8" s="86" t="s">
        <v>44</v>
      </c>
      <c r="B8" s="86"/>
      <c r="C8" s="96" t="s">
        <v>5</v>
      </c>
      <c r="D8" s="37" t="s">
        <v>244</v>
      </c>
      <c r="E8" s="40" t="s">
        <v>251</v>
      </c>
      <c r="F8" s="40" t="s">
        <v>45</v>
      </c>
      <c r="G8" s="8" t="s">
        <v>46</v>
      </c>
    </row>
    <row r="9" spans="1:7" ht="15">
      <c r="A9" s="86"/>
      <c r="B9" s="86"/>
      <c r="C9" s="96"/>
      <c r="D9" s="9" t="s">
        <v>47</v>
      </c>
      <c r="E9" s="9" t="s">
        <v>48</v>
      </c>
      <c r="F9" s="9" t="s">
        <v>48</v>
      </c>
      <c r="G9" s="9" t="s">
        <v>49</v>
      </c>
    </row>
    <row r="10" spans="1:7" ht="15">
      <c r="A10" s="89" t="s">
        <v>13</v>
      </c>
      <c r="B10" s="89"/>
      <c r="C10" s="42" t="s">
        <v>14</v>
      </c>
      <c r="D10" s="42">
        <v>1</v>
      </c>
      <c r="E10" s="42">
        <v>2</v>
      </c>
      <c r="F10" s="42">
        <v>3</v>
      </c>
      <c r="G10" s="42">
        <v>4</v>
      </c>
    </row>
    <row r="11" spans="1:7" ht="15">
      <c r="A11" s="86" t="s">
        <v>50</v>
      </c>
      <c r="B11" s="86"/>
      <c r="C11" s="42">
        <v>1</v>
      </c>
      <c r="D11" s="64"/>
      <c r="E11" s="65"/>
      <c r="F11" s="65"/>
      <c r="G11" s="64"/>
    </row>
    <row r="12" spans="1:7" ht="15">
      <c r="A12" s="86" t="s">
        <v>51</v>
      </c>
      <c r="B12" s="86"/>
      <c r="C12" s="42">
        <v>2</v>
      </c>
      <c r="D12" s="64"/>
      <c r="E12" s="65"/>
      <c r="F12" s="65"/>
      <c r="G12" s="64"/>
    </row>
    <row r="13" spans="1:7" ht="15" customHeight="1">
      <c r="A13" s="86" t="s">
        <v>250</v>
      </c>
      <c r="B13" s="86"/>
      <c r="C13" s="45">
        <v>3</v>
      </c>
      <c r="D13" s="64"/>
      <c r="E13" s="58">
        <f>E14+E15</f>
        <v>0</v>
      </c>
      <c r="F13" s="58">
        <f>F14+F15</f>
        <v>0</v>
      </c>
      <c r="G13" s="59">
        <f>G14+G15</f>
        <v>0</v>
      </c>
    </row>
    <row r="14" spans="1:7" ht="15" customHeight="1">
      <c r="A14" s="85" t="s">
        <v>52</v>
      </c>
      <c r="B14" s="41" t="s">
        <v>248</v>
      </c>
      <c r="C14" s="42">
        <v>4</v>
      </c>
      <c r="D14" s="9" t="s">
        <v>53</v>
      </c>
      <c r="E14" s="65"/>
      <c r="F14" s="65"/>
      <c r="G14" s="64"/>
    </row>
    <row r="15" spans="1:7" ht="15" customHeight="1">
      <c r="A15" s="85"/>
      <c r="B15" s="41" t="s">
        <v>249</v>
      </c>
      <c r="C15" s="42">
        <v>5</v>
      </c>
      <c r="D15" s="9" t="s">
        <v>53</v>
      </c>
      <c r="E15" s="65"/>
      <c r="F15" s="65"/>
      <c r="G15" s="64"/>
    </row>
    <row r="16" spans="1:7" ht="30" customHeight="1">
      <c r="A16" s="86" t="s">
        <v>54</v>
      </c>
      <c r="B16" s="86"/>
      <c r="C16" s="43">
        <v>6</v>
      </c>
      <c r="D16" s="59">
        <f>D11+D12+D13</f>
        <v>0</v>
      </c>
      <c r="E16" s="58">
        <f>E11+E12+E13</f>
        <v>0</v>
      </c>
      <c r="F16" s="58">
        <f>F11+F12+F13</f>
        <v>0</v>
      </c>
      <c r="G16" s="59">
        <f>G11+G12+G13</f>
        <v>0</v>
      </c>
    </row>
    <row r="17" ht="15">
      <c r="A17" s="14"/>
    </row>
    <row r="18" ht="15.75">
      <c r="A18" s="11" t="s">
        <v>33</v>
      </c>
    </row>
    <row r="19" ht="18.75">
      <c r="A19" s="16" t="s">
        <v>55</v>
      </c>
    </row>
    <row r="20" ht="15.75">
      <c r="A20" s="12" t="s">
        <v>56</v>
      </c>
    </row>
    <row r="21" ht="15.75">
      <c r="A21" s="12" t="s">
        <v>37</v>
      </c>
    </row>
    <row r="22" ht="15.75">
      <c r="A22" s="12" t="s">
        <v>38</v>
      </c>
    </row>
    <row r="23" spans="1:2" ht="15.75">
      <c r="A23" s="98" t="s">
        <v>39</v>
      </c>
      <c r="B23" s="98"/>
    </row>
    <row r="24" spans="1:7" ht="15">
      <c r="A24" s="63"/>
      <c r="B24" s="63"/>
      <c r="C24" s="63"/>
      <c r="D24" s="63"/>
      <c r="E24" s="63"/>
      <c r="F24" s="63"/>
      <c r="G24" s="63"/>
    </row>
    <row r="25" spans="1:7" ht="15">
      <c r="A25" s="63"/>
      <c r="B25" s="63"/>
      <c r="C25" s="63"/>
      <c r="D25" s="63"/>
      <c r="E25" s="63"/>
      <c r="F25" s="63"/>
      <c r="G25" s="63"/>
    </row>
    <row r="26" spans="1:7" ht="15">
      <c r="A26" s="63"/>
      <c r="B26" s="63"/>
      <c r="C26" s="63"/>
      <c r="D26" s="63"/>
      <c r="E26" s="63"/>
      <c r="F26" s="63"/>
      <c r="G26" s="63"/>
    </row>
    <row r="27" spans="1:7" ht="15">
      <c r="A27" s="63"/>
      <c r="B27" s="63"/>
      <c r="C27" s="63"/>
      <c r="D27" s="63"/>
      <c r="E27" s="63"/>
      <c r="F27" s="63"/>
      <c r="G27" s="63"/>
    </row>
    <row r="28" spans="1:7" ht="15">
      <c r="A28" s="63"/>
      <c r="B28" s="63"/>
      <c r="C28" s="63"/>
      <c r="D28" s="63"/>
      <c r="E28" s="63"/>
      <c r="F28" s="63"/>
      <c r="G28" s="63"/>
    </row>
    <row r="29" spans="1:7" ht="15">
      <c r="A29" s="63"/>
      <c r="B29" s="63"/>
      <c r="C29" s="63"/>
      <c r="D29" s="63"/>
      <c r="E29" s="63"/>
      <c r="F29" s="63"/>
      <c r="G29" s="63"/>
    </row>
    <row r="30" spans="1:7" ht="15">
      <c r="A30" s="63"/>
      <c r="B30" s="63"/>
      <c r="C30" s="63"/>
      <c r="D30" s="63"/>
      <c r="E30" s="63"/>
      <c r="F30" s="63"/>
      <c r="G30" s="63"/>
    </row>
    <row r="31" spans="1:7" ht="15">
      <c r="A31" s="63"/>
      <c r="B31" s="63"/>
      <c r="C31" s="63"/>
      <c r="D31" s="63"/>
      <c r="E31" s="63"/>
      <c r="F31" s="63"/>
      <c r="G31" s="63"/>
    </row>
    <row r="32" spans="1:7" ht="15">
      <c r="A32" s="63"/>
      <c r="B32" s="63"/>
      <c r="C32" s="63"/>
      <c r="D32" s="63"/>
      <c r="E32" s="63"/>
      <c r="F32" s="63"/>
      <c r="G32" s="63"/>
    </row>
    <row r="33" spans="1:7" ht="15">
      <c r="A33" s="63"/>
      <c r="B33" s="63"/>
      <c r="C33" s="63"/>
      <c r="D33" s="63"/>
      <c r="E33" s="63"/>
      <c r="F33" s="63"/>
      <c r="G33" s="63"/>
    </row>
    <row r="34" spans="1:7" ht="15">
      <c r="A34" s="63"/>
      <c r="B34" s="63"/>
      <c r="C34" s="63"/>
      <c r="D34" s="63"/>
      <c r="E34" s="63"/>
      <c r="F34" s="63"/>
      <c r="G34" s="63"/>
    </row>
    <row r="35" spans="1:7" ht="15">
      <c r="A35" s="63"/>
      <c r="B35" s="63"/>
      <c r="C35" s="63"/>
      <c r="D35" s="63"/>
      <c r="E35" s="63"/>
      <c r="F35" s="63"/>
      <c r="G35" s="63"/>
    </row>
    <row r="36" spans="1:7" ht="15">
      <c r="A36" s="63"/>
      <c r="B36" s="63"/>
      <c r="C36" s="63"/>
      <c r="D36" s="63"/>
      <c r="E36" s="63"/>
      <c r="F36" s="63"/>
      <c r="G36" s="63"/>
    </row>
    <row r="37" spans="1:7" ht="15">
      <c r="A37" s="63"/>
      <c r="B37" s="63"/>
      <c r="C37" s="63"/>
      <c r="D37" s="63"/>
      <c r="E37" s="63"/>
      <c r="F37" s="63"/>
      <c r="G37" s="63"/>
    </row>
    <row r="38" spans="1:7" ht="15">
      <c r="A38" s="63"/>
      <c r="B38" s="63"/>
      <c r="C38" s="63"/>
      <c r="D38" s="63"/>
      <c r="E38" s="63"/>
      <c r="F38" s="63"/>
      <c r="G38" s="63"/>
    </row>
    <row r="39" spans="1:7" ht="15">
      <c r="A39" s="63"/>
      <c r="B39" s="63"/>
      <c r="C39" s="63"/>
      <c r="D39" s="63"/>
      <c r="E39" s="63"/>
      <c r="F39" s="63"/>
      <c r="G39" s="63"/>
    </row>
    <row r="40" spans="1:7" ht="15">
      <c r="A40" s="63"/>
      <c r="B40" s="63"/>
      <c r="C40" s="63"/>
      <c r="D40" s="63"/>
      <c r="E40" s="63"/>
      <c r="F40" s="63"/>
      <c r="G40" s="63"/>
    </row>
    <row r="41" spans="1:7" ht="15">
      <c r="A41" s="63"/>
      <c r="B41" s="63"/>
      <c r="C41" s="63"/>
      <c r="D41" s="63"/>
      <c r="E41" s="63"/>
      <c r="F41" s="63"/>
      <c r="G41" s="63"/>
    </row>
    <row r="42" spans="1:7" ht="15">
      <c r="A42" s="63"/>
      <c r="B42" s="63"/>
      <c r="C42" s="63"/>
      <c r="D42" s="63"/>
      <c r="E42" s="63"/>
      <c r="F42" s="63"/>
      <c r="G42" s="63"/>
    </row>
    <row r="43" spans="1:7" ht="15">
      <c r="A43" s="63"/>
      <c r="B43" s="63"/>
      <c r="C43" s="63"/>
      <c r="D43" s="63"/>
      <c r="E43" s="63"/>
      <c r="F43" s="63"/>
      <c r="G43" s="63"/>
    </row>
    <row r="44" spans="1:7" ht="15">
      <c r="A44" s="63"/>
      <c r="B44" s="63"/>
      <c r="C44" s="63"/>
      <c r="D44" s="63"/>
      <c r="E44" s="63"/>
      <c r="F44" s="63"/>
      <c r="G44" s="63"/>
    </row>
    <row r="45" spans="1:7" ht="15">
      <c r="A45" s="63"/>
      <c r="B45" s="63"/>
      <c r="C45" s="63"/>
      <c r="D45" s="63"/>
      <c r="E45" s="63"/>
      <c r="F45" s="63"/>
      <c r="G45" s="63"/>
    </row>
    <row r="46" spans="1:7" ht="15">
      <c r="A46" s="63"/>
      <c r="B46" s="63"/>
      <c r="C46" s="63"/>
      <c r="D46" s="63"/>
      <c r="E46" s="63"/>
      <c r="F46" s="63"/>
      <c r="G46" s="63"/>
    </row>
    <row r="47" spans="1:7" ht="15">
      <c r="A47" s="63"/>
      <c r="B47" s="63"/>
      <c r="C47" s="63"/>
      <c r="D47" s="63"/>
      <c r="E47" s="63"/>
      <c r="F47" s="63"/>
      <c r="G47" s="63"/>
    </row>
    <row r="48" spans="1:7" ht="15">
      <c r="A48" s="63"/>
      <c r="B48" s="63"/>
      <c r="C48" s="63"/>
      <c r="D48" s="63"/>
      <c r="E48" s="63"/>
      <c r="F48" s="63"/>
      <c r="G48" s="63"/>
    </row>
    <row r="49" spans="1:7" ht="15">
      <c r="A49" s="63"/>
      <c r="B49" s="63"/>
      <c r="C49" s="63"/>
      <c r="D49" s="63"/>
      <c r="E49" s="63"/>
      <c r="F49" s="63"/>
      <c r="G49" s="63"/>
    </row>
    <row r="50" spans="1:7" ht="15">
      <c r="A50" s="63"/>
      <c r="B50" s="63"/>
      <c r="C50" s="63"/>
      <c r="D50" s="63"/>
      <c r="E50" s="63"/>
      <c r="F50" s="63"/>
      <c r="G50" s="63"/>
    </row>
    <row r="51" spans="1:7" ht="15">
      <c r="A51" s="63"/>
      <c r="B51" s="63"/>
      <c r="C51" s="63"/>
      <c r="D51" s="63"/>
      <c r="E51" s="63"/>
      <c r="F51" s="63"/>
      <c r="G51" s="63"/>
    </row>
    <row r="52" spans="1:7" ht="15">
      <c r="A52" s="63"/>
      <c r="B52" s="63"/>
      <c r="C52" s="63"/>
      <c r="D52" s="63"/>
      <c r="E52" s="63"/>
      <c r="F52" s="63"/>
      <c r="G52" s="63"/>
    </row>
    <row r="53" spans="1:7" ht="15">
      <c r="A53" s="63"/>
      <c r="B53" s="63"/>
      <c r="C53" s="63"/>
      <c r="D53" s="63"/>
      <c r="E53" s="63"/>
      <c r="F53" s="63"/>
      <c r="G53" s="63"/>
    </row>
    <row r="54" spans="1:7" ht="15">
      <c r="A54" s="63"/>
      <c r="B54" s="63"/>
      <c r="C54" s="63"/>
      <c r="D54" s="63"/>
      <c r="E54" s="63"/>
      <c r="F54" s="63"/>
      <c r="G54" s="63"/>
    </row>
    <row r="55" spans="1:7" ht="15">
      <c r="A55" s="63"/>
      <c r="B55" s="63"/>
      <c r="C55" s="63"/>
      <c r="D55" s="63"/>
      <c r="E55" s="63"/>
      <c r="F55" s="63"/>
      <c r="G55" s="63"/>
    </row>
    <row r="56" spans="1:7" ht="15">
      <c r="A56" s="63"/>
      <c r="B56" s="63"/>
      <c r="C56" s="63"/>
      <c r="D56" s="63"/>
      <c r="E56" s="63"/>
      <c r="F56" s="63"/>
      <c r="G56" s="63"/>
    </row>
    <row r="57" spans="1:7" ht="15">
      <c r="A57" s="63"/>
      <c r="B57" s="63"/>
      <c r="C57" s="63"/>
      <c r="D57" s="63"/>
      <c r="E57" s="63"/>
      <c r="F57" s="63"/>
      <c r="G57" s="63"/>
    </row>
    <row r="58" spans="1:7" ht="15">
      <c r="A58" s="63"/>
      <c r="B58" s="63"/>
      <c r="C58" s="63"/>
      <c r="D58" s="63"/>
      <c r="E58" s="63"/>
      <c r="F58" s="63"/>
      <c r="G58" s="63"/>
    </row>
    <row r="59" spans="1:7" ht="15">
      <c r="A59" s="63"/>
      <c r="B59" s="63"/>
      <c r="C59" s="63"/>
      <c r="D59" s="63"/>
      <c r="E59" s="63"/>
      <c r="F59" s="63"/>
      <c r="G59" s="63"/>
    </row>
    <row r="60" spans="1:7" ht="15">
      <c r="A60" s="63"/>
      <c r="B60" s="63"/>
      <c r="C60" s="63"/>
      <c r="D60" s="63"/>
      <c r="E60" s="63"/>
      <c r="F60" s="63"/>
      <c r="G60" s="63"/>
    </row>
    <row r="61" spans="1:7" ht="15">
      <c r="A61" s="63"/>
      <c r="B61" s="63"/>
      <c r="C61" s="63"/>
      <c r="D61" s="63"/>
      <c r="E61" s="63"/>
      <c r="F61" s="63"/>
      <c r="G61" s="63"/>
    </row>
    <row r="62" spans="1:7" ht="15">
      <c r="A62" s="63"/>
      <c r="B62" s="63"/>
      <c r="C62" s="63"/>
      <c r="D62" s="63"/>
      <c r="E62" s="63"/>
      <c r="F62" s="63"/>
      <c r="G62" s="63"/>
    </row>
    <row r="63" spans="1:7" ht="15">
      <c r="A63" s="63"/>
      <c r="B63" s="63"/>
      <c r="C63" s="63"/>
      <c r="D63" s="63"/>
      <c r="E63" s="63"/>
      <c r="F63" s="63"/>
      <c r="G63" s="63"/>
    </row>
    <row r="64" spans="1:7" ht="15">
      <c r="A64" s="63"/>
      <c r="B64" s="63"/>
      <c r="C64" s="63"/>
      <c r="D64" s="63"/>
      <c r="E64" s="63"/>
      <c r="F64" s="63"/>
      <c r="G64" s="63"/>
    </row>
    <row r="65" spans="1:7" ht="15">
      <c r="A65" s="63"/>
      <c r="B65" s="63"/>
      <c r="C65" s="63"/>
      <c r="D65" s="63"/>
      <c r="E65" s="63"/>
      <c r="F65" s="63"/>
      <c r="G65" s="63"/>
    </row>
    <row r="66" spans="1:7" ht="15">
      <c r="A66" s="63"/>
      <c r="B66" s="63"/>
      <c r="C66" s="63"/>
      <c r="D66" s="63"/>
      <c r="E66" s="63"/>
      <c r="F66" s="63"/>
      <c r="G66" s="63"/>
    </row>
    <row r="67" spans="1:7" ht="15">
      <c r="A67" s="63"/>
      <c r="B67" s="63"/>
      <c r="C67" s="63"/>
      <c r="D67" s="63"/>
      <c r="E67" s="63"/>
      <c r="F67" s="63"/>
      <c r="G67" s="63"/>
    </row>
    <row r="68" spans="1:7" ht="15">
      <c r="A68" s="63"/>
      <c r="B68" s="63"/>
      <c r="C68" s="63"/>
      <c r="D68" s="63"/>
      <c r="E68" s="63"/>
      <c r="F68" s="63"/>
      <c r="G68" s="63"/>
    </row>
    <row r="69" spans="1:7" ht="15">
      <c r="A69" s="63"/>
      <c r="B69" s="63"/>
      <c r="C69" s="63"/>
      <c r="D69" s="63"/>
      <c r="E69" s="63"/>
      <c r="F69" s="63"/>
      <c r="G69" s="63"/>
    </row>
    <row r="70" spans="1:7" ht="15">
      <c r="A70" s="63"/>
      <c r="B70" s="63"/>
      <c r="C70" s="63"/>
      <c r="D70" s="63"/>
      <c r="E70" s="63"/>
      <c r="F70" s="63"/>
      <c r="G70" s="63"/>
    </row>
    <row r="71" spans="1:7" ht="15">
      <c r="A71" s="63"/>
      <c r="B71" s="63"/>
      <c r="C71" s="63"/>
      <c r="D71" s="63"/>
      <c r="E71" s="63"/>
      <c r="F71" s="63"/>
      <c r="G71" s="63"/>
    </row>
    <row r="72" spans="1:7" ht="15">
      <c r="A72" s="63"/>
      <c r="B72" s="63"/>
      <c r="C72" s="63"/>
      <c r="D72" s="63"/>
      <c r="E72" s="63"/>
      <c r="F72" s="63"/>
      <c r="G72" s="63"/>
    </row>
    <row r="73" spans="1:7" ht="15">
      <c r="A73" s="63"/>
      <c r="B73" s="63"/>
      <c r="C73" s="63"/>
      <c r="D73" s="63"/>
      <c r="E73" s="63"/>
      <c r="F73" s="63"/>
      <c r="G73" s="63"/>
    </row>
    <row r="74" spans="1:7" ht="15">
      <c r="A74" s="63"/>
      <c r="B74" s="63"/>
      <c r="C74" s="63"/>
      <c r="D74" s="63"/>
      <c r="E74" s="63"/>
      <c r="F74" s="63"/>
      <c r="G74" s="63"/>
    </row>
    <row r="75" spans="1:7" ht="15">
      <c r="A75" s="63"/>
      <c r="B75" s="63"/>
      <c r="C75" s="63"/>
      <c r="D75" s="63"/>
      <c r="E75" s="63"/>
      <c r="F75" s="63"/>
      <c r="G75" s="63"/>
    </row>
    <row r="76" spans="1:7" ht="15">
      <c r="A76" s="63"/>
      <c r="B76" s="63"/>
      <c r="C76" s="63"/>
      <c r="D76" s="63"/>
      <c r="E76" s="63"/>
      <c r="F76" s="63"/>
      <c r="G76" s="63"/>
    </row>
    <row r="77" spans="1:7" ht="15">
      <c r="A77" s="63"/>
      <c r="B77" s="63"/>
      <c r="C77" s="63"/>
      <c r="D77" s="63"/>
      <c r="E77" s="63"/>
      <c r="F77" s="63"/>
      <c r="G77" s="63"/>
    </row>
    <row r="78" spans="1:7" ht="15">
      <c r="A78" s="63"/>
      <c r="B78" s="63"/>
      <c r="C78" s="63"/>
      <c r="D78" s="63"/>
      <c r="E78" s="63"/>
      <c r="F78" s="63"/>
      <c r="G78" s="63"/>
    </row>
    <row r="79" spans="1:7" ht="15">
      <c r="A79" s="63"/>
      <c r="B79" s="63"/>
      <c r="C79" s="63"/>
      <c r="D79" s="63"/>
      <c r="E79" s="63"/>
      <c r="F79" s="63"/>
      <c r="G79" s="63"/>
    </row>
    <row r="80" spans="1:7" ht="15">
      <c r="A80" s="63"/>
      <c r="B80" s="63"/>
      <c r="C80" s="63"/>
      <c r="D80" s="63"/>
      <c r="E80" s="63"/>
      <c r="F80" s="63"/>
      <c r="G80" s="63"/>
    </row>
    <row r="81" spans="1:7" ht="15">
      <c r="A81" s="63"/>
      <c r="B81" s="63"/>
      <c r="C81" s="63"/>
      <c r="D81" s="63"/>
      <c r="E81" s="63"/>
      <c r="F81" s="63"/>
      <c r="G81" s="63"/>
    </row>
    <row r="82" spans="1:7" ht="15">
      <c r="A82" s="63"/>
      <c r="B82" s="63"/>
      <c r="C82" s="63"/>
      <c r="D82" s="63"/>
      <c r="E82" s="63"/>
      <c r="F82" s="63"/>
      <c r="G82" s="63"/>
    </row>
    <row r="83" spans="1:7" ht="15">
      <c r="A83" s="63"/>
      <c r="B83" s="63"/>
      <c r="C83" s="63"/>
      <c r="D83" s="63"/>
      <c r="E83" s="63"/>
      <c r="F83" s="63"/>
      <c r="G83" s="63"/>
    </row>
    <row r="84" spans="1:7" ht="15">
      <c r="A84" s="63"/>
      <c r="B84" s="63"/>
      <c r="C84" s="63"/>
      <c r="D84" s="63"/>
      <c r="E84" s="63"/>
      <c r="F84" s="63"/>
      <c r="G84" s="63"/>
    </row>
    <row r="85" spans="1:7" ht="15">
      <c r="A85" s="63"/>
      <c r="B85" s="63"/>
      <c r="C85" s="63"/>
      <c r="D85" s="63"/>
      <c r="E85" s="63"/>
      <c r="F85" s="63"/>
      <c r="G85" s="63"/>
    </row>
  </sheetData>
  <sheetProtection password="CA75" sheet="1"/>
  <mergeCells count="12">
    <mergeCell ref="A23:B23"/>
    <mergeCell ref="A14:A15"/>
    <mergeCell ref="A16:B16"/>
    <mergeCell ref="A10:B10"/>
    <mergeCell ref="A11:B11"/>
    <mergeCell ref="A12:B12"/>
    <mergeCell ref="A13:B13"/>
    <mergeCell ref="A1:G1"/>
    <mergeCell ref="A2:G2"/>
    <mergeCell ref="B4:G4"/>
    <mergeCell ref="A8:B9"/>
    <mergeCell ref="C8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2" sqref="A2:E2"/>
    </sheetView>
  </sheetViews>
  <sheetFormatPr defaultColWidth="9.140625" defaultRowHeight="15"/>
  <cols>
    <col min="2" max="2" width="30.421875" style="0" customWidth="1"/>
    <col min="3" max="3" width="16.8515625" style="0" customWidth="1"/>
    <col min="4" max="4" width="4.28125" style="0" customWidth="1"/>
    <col min="5" max="5" width="30.7109375" style="0" customWidth="1"/>
  </cols>
  <sheetData>
    <row r="1" spans="1:6" ht="15.75">
      <c r="A1" s="103" t="s">
        <v>0</v>
      </c>
      <c r="B1" s="103"/>
      <c r="C1" s="103"/>
      <c r="D1" s="103"/>
      <c r="E1" s="103"/>
      <c r="F1" s="3"/>
    </row>
    <row r="2" spans="1:6" ht="30" customHeight="1">
      <c r="A2" s="91"/>
      <c r="B2" s="92"/>
      <c r="C2" s="92"/>
      <c r="D2" s="92"/>
      <c r="E2" s="93"/>
      <c r="F2" s="3"/>
    </row>
    <row r="3" spans="1:6" ht="15.75">
      <c r="A3" s="60"/>
      <c r="B3" s="60"/>
      <c r="C3" s="104"/>
      <c r="D3" s="104"/>
      <c r="E3" s="60"/>
      <c r="F3" s="3"/>
    </row>
    <row r="4" spans="1:6" ht="15.75">
      <c r="A4" s="61" t="s">
        <v>1</v>
      </c>
      <c r="B4" s="94"/>
      <c r="C4" s="94"/>
      <c r="D4" s="94"/>
      <c r="E4" s="94"/>
      <c r="F4" s="3"/>
    </row>
    <row r="5" spans="1:6" ht="15.75">
      <c r="A5" s="5"/>
      <c r="B5" s="5"/>
      <c r="C5" s="5"/>
      <c r="D5" s="13"/>
      <c r="E5" s="18" t="s">
        <v>58</v>
      </c>
      <c r="F5" s="3"/>
    </row>
    <row r="6" spans="1:6" ht="15" customHeight="1">
      <c r="A6" s="102" t="s">
        <v>59</v>
      </c>
      <c r="B6" s="102"/>
      <c r="C6" s="102"/>
      <c r="D6" s="19"/>
      <c r="E6" s="19"/>
      <c r="F6" s="3"/>
    </row>
    <row r="7" spans="1:6" ht="15">
      <c r="A7" s="19"/>
      <c r="B7" s="19"/>
      <c r="C7" s="19"/>
      <c r="D7" s="20"/>
      <c r="E7" s="19"/>
      <c r="F7" s="3"/>
    </row>
    <row r="8" spans="1:6" ht="18" customHeight="1">
      <c r="A8" s="86" t="s">
        <v>4</v>
      </c>
      <c r="B8" s="86"/>
      <c r="C8" s="86"/>
      <c r="D8" s="99" t="s">
        <v>5</v>
      </c>
      <c r="E8" s="23" t="s">
        <v>60</v>
      </c>
      <c r="F8" s="3"/>
    </row>
    <row r="9" spans="1:6" ht="15">
      <c r="A9" s="86"/>
      <c r="B9" s="86"/>
      <c r="C9" s="86"/>
      <c r="D9" s="100"/>
      <c r="E9" s="21" t="s">
        <v>49</v>
      </c>
      <c r="F9" s="3"/>
    </row>
    <row r="10" spans="1:6" ht="15">
      <c r="A10" s="89" t="s">
        <v>13</v>
      </c>
      <c r="B10" s="89"/>
      <c r="C10" s="89"/>
      <c r="D10" s="46" t="s">
        <v>14</v>
      </c>
      <c r="E10" s="46">
        <v>1</v>
      </c>
      <c r="F10" s="3"/>
    </row>
    <row r="11" spans="1:6" ht="15">
      <c r="A11" s="101" t="s">
        <v>61</v>
      </c>
      <c r="B11" s="101"/>
      <c r="C11" s="101"/>
      <c r="D11" s="47">
        <v>1</v>
      </c>
      <c r="E11" s="62"/>
      <c r="F11" s="3"/>
    </row>
    <row r="12" spans="1:6" ht="15">
      <c r="A12" s="101" t="s">
        <v>62</v>
      </c>
      <c r="B12" s="101"/>
      <c r="C12" s="101"/>
      <c r="D12" s="47">
        <v>2</v>
      </c>
      <c r="E12" s="59">
        <f>E13+E31+E32</f>
        <v>0</v>
      </c>
      <c r="F12" s="3"/>
    </row>
    <row r="13" spans="1:6" ht="30" customHeight="1">
      <c r="A13" s="85" t="s">
        <v>242</v>
      </c>
      <c r="B13" s="85"/>
      <c r="C13" s="85"/>
      <c r="D13" s="47">
        <v>3</v>
      </c>
      <c r="E13" s="57">
        <f>SUM(E14:E30)</f>
        <v>0</v>
      </c>
      <c r="F13" s="3"/>
    </row>
    <row r="14" spans="1:6" ht="15" customHeight="1">
      <c r="A14" s="85" t="s">
        <v>63</v>
      </c>
      <c r="B14" s="87" t="s">
        <v>64</v>
      </c>
      <c r="C14" s="22" t="s">
        <v>65</v>
      </c>
      <c r="D14" s="46">
        <v>4</v>
      </c>
      <c r="E14" s="64"/>
      <c r="F14" s="3"/>
    </row>
    <row r="15" spans="1:6" ht="15" customHeight="1">
      <c r="A15" s="85"/>
      <c r="B15" s="87"/>
      <c r="C15" s="22" t="s">
        <v>66</v>
      </c>
      <c r="D15" s="46">
        <v>5</v>
      </c>
      <c r="E15" s="64"/>
      <c r="F15" s="3"/>
    </row>
    <row r="16" spans="1:6" ht="15" customHeight="1">
      <c r="A16" s="85"/>
      <c r="B16" s="87"/>
      <c r="C16" s="22" t="s">
        <v>67</v>
      </c>
      <c r="D16" s="46">
        <v>6</v>
      </c>
      <c r="E16" s="64"/>
      <c r="F16" s="3"/>
    </row>
    <row r="17" spans="1:6" ht="15" customHeight="1">
      <c r="A17" s="85"/>
      <c r="B17" s="85" t="s">
        <v>68</v>
      </c>
      <c r="C17" s="22" t="s">
        <v>65</v>
      </c>
      <c r="D17" s="46">
        <v>7</v>
      </c>
      <c r="E17" s="64"/>
      <c r="F17" s="3"/>
    </row>
    <row r="18" spans="1:6" ht="15" customHeight="1">
      <c r="A18" s="85"/>
      <c r="B18" s="85"/>
      <c r="C18" s="22" t="s">
        <v>66</v>
      </c>
      <c r="D18" s="46">
        <v>8</v>
      </c>
      <c r="E18" s="64"/>
      <c r="F18" s="3"/>
    </row>
    <row r="19" spans="1:6" ht="15" customHeight="1">
      <c r="A19" s="85"/>
      <c r="B19" s="85"/>
      <c r="C19" s="22" t="s">
        <v>67</v>
      </c>
      <c r="D19" s="46">
        <v>9</v>
      </c>
      <c r="E19" s="64"/>
      <c r="F19" s="3"/>
    </row>
    <row r="20" spans="1:6" ht="15" customHeight="1">
      <c r="A20" s="85"/>
      <c r="B20" s="85" t="s">
        <v>69</v>
      </c>
      <c r="C20" s="22" t="s">
        <v>65</v>
      </c>
      <c r="D20" s="46">
        <v>11</v>
      </c>
      <c r="E20" s="64"/>
      <c r="F20" s="3"/>
    </row>
    <row r="21" spans="1:6" ht="15" customHeight="1">
      <c r="A21" s="85"/>
      <c r="B21" s="85"/>
      <c r="C21" s="22" t="s">
        <v>66</v>
      </c>
      <c r="D21" s="46">
        <v>12</v>
      </c>
      <c r="E21" s="64"/>
      <c r="F21" s="3"/>
    </row>
    <row r="22" spans="1:6" ht="15" customHeight="1">
      <c r="A22" s="85"/>
      <c r="B22" s="85"/>
      <c r="C22" s="22" t="s">
        <v>67</v>
      </c>
      <c r="D22" s="46">
        <v>13</v>
      </c>
      <c r="E22" s="64"/>
      <c r="F22" s="3"/>
    </row>
    <row r="23" spans="1:6" ht="15" customHeight="1">
      <c r="A23" s="85"/>
      <c r="B23" s="85" t="s">
        <v>70</v>
      </c>
      <c r="C23" s="22" t="s">
        <v>65</v>
      </c>
      <c r="D23" s="46">
        <v>14</v>
      </c>
      <c r="E23" s="64"/>
      <c r="F23" s="3"/>
    </row>
    <row r="24" spans="1:6" ht="15" customHeight="1">
      <c r="A24" s="85"/>
      <c r="B24" s="85"/>
      <c r="C24" s="22" t="s">
        <v>66</v>
      </c>
      <c r="D24" s="46">
        <v>15</v>
      </c>
      <c r="E24" s="64"/>
      <c r="F24" s="3"/>
    </row>
    <row r="25" spans="1:6" ht="15" customHeight="1">
      <c r="A25" s="85"/>
      <c r="B25" s="85"/>
      <c r="C25" s="22" t="s">
        <v>67</v>
      </c>
      <c r="D25" s="46">
        <v>16</v>
      </c>
      <c r="E25" s="64"/>
      <c r="F25" s="3"/>
    </row>
    <row r="26" spans="1:6" ht="15" customHeight="1">
      <c r="A26" s="85"/>
      <c r="B26" s="87" t="s">
        <v>71</v>
      </c>
      <c r="C26" s="87"/>
      <c r="D26" s="46">
        <v>17</v>
      </c>
      <c r="E26" s="64"/>
      <c r="F26" s="3"/>
    </row>
    <row r="27" spans="1:6" ht="15" customHeight="1">
      <c r="A27" s="85"/>
      <c r="B27" s="87" t="s">
        <v>72</v>
      </c>
      <c r="C27" s="87"/>
      <c r="D27" s="46">
        <v>18</v>
      </c>
      <c r="E27" s="64"/>
      <c r="F27" s="3"/>
    </row>
    <row r="28" spans="1:6" ht="15" customHeight="1">
      <c r="A28" s="85"/>
      <c r="B28" s="87" t="s">
        <v>73</v>
      </c>
      <c r="C28" s="87"/>
      <c r="D28" s="46">
        <v>19</v>
      </c>
      <c r="E28" s="64"/>
      <c r="F28" s="3"/>
    </row>
    <row r="29" spans="1:6" ht="15" customHeight="1">
      <c r="A29" s="85"/>
      <c r="B29" s="87" t="s">
        <v>74</v>
      </c>
      <c r="C29" s="87"/>
      <c r="D29" s="46">
        <v>20</v>
      </c>
      <c r="E29" s="64"/>
      <c r="F29" s="3"/>
    </row>
    <row r="30" spans="1:6" ht="15" customHeight="1">
      <c r="A30" s="85"/>
      <c r="B30" s="87" t="s">
        <v>75</v>
      </c>
      <c r="C30" s="87"/>
      <c r="D30" s="46">
        <v>21</v>
      </c>
      <c r="E30" s="64"/>
      <c r="F30" s="3"/>
    </row>
    <row r="31" spans="1:6" ht="15" customHeight="1">
      <c r="A31" s="101" t="s">
        <v>76</v>
      </c>
      <c r="B31" s="101"/>
      <c r="C31" s="101"/>
      <c r="D31" s="47">
        <v>22</v>
      </c>
      <c r="E31" s="62"/>
      <c r="F31" s="3"/>
    </row>
    <row r="32" spans="1:6" ht="15" customHeight="1">
      <c r="A32" s="101" t="s">
        <v>77</v>
      </c>
      <c r="B32" s="101"/>
      <c r="C32" s="101"/>
      <c r="D32" s="47">
        <v>23</v>
      </c>
      <c r="E32" s="64"/>
      <c r="F32" s="3"/>
    </row>
    <row r="33" spans="1:6" ht="15" customHeight="1">
      <c r="A33" s="101" t="s">
        <v>78</v>
      </c>
      <c r="B33" s="101"/>
      <c r="C33" s="101"/>
      <c r="D33" s="47">
        <v>24</v>
      </c>
      <c r="E33" s="62"/>
      <c r="F33" s="3"/>
    </row>
    <row r="34" spans="1:6" ht="15" customHeight="1">
      <c r="A34" s="101" t="s">
        <v>79</v>
      </c>
      <c r="B34" s="101"/>
      <c r="C34" s="101"/>
      <c r="D34" s="47">
        <v>25</v>
      </c>
      <c r="E34" s="57">
        <f>E35+E36</f>
        <v>0</v>
      </c>
      <c r="F34" s="3"/>
    </row>
    <row r="35" spans="1:6" ht="15" customHeight="1">
      <c r="A35" s="87" t="s">
        <v>16</v>
      </c>
      <c r="B35" s="87" t="s">
        <v>80</v>
      </c>
      <c r="C35" s="87"/>
      <c r="D35" s="46">
        <v>26</v>
      </c>
      <c r="E35" s="62"/>
      <c r="F35" s="3"/>
    </row>
    <row r="36" spans="1:6" ht="15" customHeight="1">
      <c r="A36" s="87"/>
      <c r="B36" s="87" t="s">
        <v>81</v>
      </c>
      <c r="C36" s="87"/>
      <c r="D36" s="46">
        <v>27</v>
      </c>
      <c r="E36" s="62"/>
      <c r="F36" s="3"/>
    </row>
    <row r="37" spans="1:6" ht="15" customHeight="1">
      <c r="A37" s="101" t="s">
        <v>82</v>
      </c>
      <c r="B37" s="101"/>
      <c r="C37" s="101"/>
      <c r="D37" s="47">
        <v>28</v>
      </c>
      <c r="E37" s="62"/>
      <c r="F37" s="3"/>
    </row>
    <row r="38" spans="1:6" ht="30" customHeight="1">
      <c r="A38" s="86" t="s">
        <v>83</v>
      </c>
      <c r="B38" s="86"/>
      <c r="C38" s="86"/>
      <c r="D38" s="47">
        <v>29</v>
      </c>
      <c r="E38" s="57">
        <f>E11+E12+E34+E37</f>
        <v>0</v>
      </c>
      <c r="F38" s="3"/>
    </row>
    <row r="40" ht="15.75">
      <c r="A40" s="11" t="s">
        <v>33</v>
      </c>
    </row>
    <row r="41" ht="18.75">
      <c r="A41" s="16" t="s">
        <v>55</v>
      </c>
    </row>
    <row r="42" ht="15.75">
      <c r="A42" s="12" t="s">
        <v>37</v>
      </c>
    </row>
    <row r="43" ht="15.75">
      <c r="A43" s="12" t="s">
        <v>38</v>
      </c>
    </row>
    <row r="44" ht="15.75">
      <c r="A44" s="12" t="s">
        <v>39</v>
      </c>
    </row>
    <row r="45" spans="1:5" ht="15">
      <c r="A45" s="63"/>
      <c r="B45" s="63"/>
      <c r="C45" s="63"/>
      <c r="D45" s="63"/>
      <c r="E45" s="63"/>
    </row>
    <row r="46" spans="1:5" ht="15">
      <c r="A46" s="63"/>
      <c r="B46" s="63"/>
      <c r="C46" s="63"/>
      <c r="D46" s="63"/>
      <c r="E46" s="63"/>
    </row>
    <row r="47" spans="1:5" ht="15">
      <c r="A47" s="63"/>
      <c r="B47" s="63"/>
      <c r="C47" s="63"/>
      <c r="D47" s="63"/>
      <c r="E47" s="63"/>
    </row>
    <row r="48" spans="1:5" ht="15">
      <c r="A48" s="63"/>
      <c r="B48" s="63"/>
      <c r="C48" s="63"/>
      <c r="D48" s="63"/>
      <c r="E48" s="63"/>
    </row>
    <row r="49" spans="1:5" ht="15">
      <c r="A49" s="63"/>
      <c r="B49" s="63"/>
      <c r="C49" s="63"/>
      <c r="D49" s="63"/>
      <c r="E49" s="63"/>
    </row>
    <row r="50" spans="1:5" ht="15">
      <c r="A50" s="63"/>
      <c r="B50" s="63"/>
      <c r="C50" s="63"/>
      <c r="D50" s="63"/>
      <c r="E50" s="63"/>
    </row>
    <row r="51" spans="1:5" ht="15">
      <c r="A51" s="63"/>
      <c r="B51" s="63"/>
      <c r="C51" s="63"/>
      <c r="D51" s="63"/>
      <c r="E51" s="63"/>
    </row>
    <row r="52" spans="1:5" ht="15">
      <c r="A52" s="63"/>
      <c r="B52" s="63"/>
      <c r="C52" s="63"/>
      <c r="D52" s="63"/>
      <c r="E52" s="63"/>
    </row>
    <row r="53" spans="1:5" ht="15">
      <c r="A53" s="63"/>
      <c r="B53" s="63"/>
      <c r="C53" s="63"/>
      <c r="D53" s="63"/>
      <c r="E53" s="63"/>
    </row>
    <row r="54" spans="1:5" ht="15">
      <c r="A54" s="63"/>
      <c r="B54" s="63"/>
      <c r="C54" s="63"/>
      <c r="D54" s="63"/>
      <c r="E54" s="63"/>
    </row>
    <row r="55" spans="1:5" ht="15">
      <c r="A55" s="63"/>
      <c r="B55" s="63"/>
      <c r="C55" s="63"/>
      <c r="D55" s="63"/>
      <c r="E55" s="63"/>
    </row>
    <row r="56" spans="1:5" ht="15">
      <c r="A56" s="63"/>
      <c r="B56" s="63"/>
      <c r="C56" s="63"/>
      <c r="D56" s="63"/>
      <c r="E56" s="63"/>
    </row>
    <row r="57" spans="1:5" ht="15">
      <c r="A57" s="63"/>
      <c r="B57" s="63"/>
      <c r="C57" s="63"/>
      <c r="D57" s="63"/>
      <c r="E57" s="63"/>
    </row>
    <row r="58" spans="1:5" ht="15">
      <c r="A58" s="63"/>
      <c r="B58" s="63"/>
      <c r="C58" s="63"/>
      <c r="D58" s="63"/>
      <c r="E58" s="63"/>
    </row>
    <row r="59" spans="1:5" ht="15">
      <c r="A59" s="63"/>
      <c r="B59" s="63"/>
      <c r="C59" s="63"/>
      <c r="D59" s="63"/>
      <c r="E59" s="63"/>
    </row>
    <row r="60" spans="1:5" ht="15">
      <c r="A60" s="63"/>
      <c r="B60" s="63"/>
      <c r="C60" s="63"/>
      <c r="D60" s="63"/>
      <c r="E60" s="63"/>
    </row>
    <row r="61" spans="1:5" ht="15">
      <c r="A61" s="63"/>
      <c r="B61" s="63"/>
      <c r="C61" s="63"/>
      <c r="D61" s="63"/>
      <c r="E61" s="63"/>
    </row>
    <row r="62" spans="1:5" ht="15">
      <c r="A62" s="63"/>
      <c r="B62" s="63"/>
      <c r="C62" s="63"/>
      <c r="D62" s="63"/>
      <c r="E62" s="63"/>
    </row>
    <row r="63" spans="1:5" ht="15">
      <c r="A63" s="63"/>
      <c r="B63" s="63"/>
      <c r="C63" s="63"/>
      <c r="D63" s="63"/>
      <c r="E63" s="63"/>
    </row>
    <row r="64" spans="1:5" ht="15">
      <c r="A64" s="63"/>
      <c r="B64" s="63"/>
      <c r="C64" s="63"/>
      <c r="D64" s="63"/>
      <c r="E64" s="63"/>
    </row>
    <row r="65" spans="1:5" ht="15">
      <c r="A65" s="63"/>
      <c r="B65" s="63"/>
      <c r="C65" s="63"/>
      <c r="D65" s="63"/>
      <c r="E65" s="63"/>
    </row>
    <row r="66" spans="1:5" ht="15">
      <c r="A66" s="63"/>
      <c r="B66" s="63"/>
      <c r="C66" s="63"/>
      <c r="D66" s="63"/>
      <c r="E66" s="63"/>
    </row>
    <row r="67" spans="1:5" ht="15">
      <c r="A67" s="63"/>
      <c r="B67" s="63"/>
      <c r="C67" s="63"/>
      <c r="D67" s="63"/>
      <c r="E67" s="63"/>
    </row>
    <row r="68" spans="1:5" ht="15">
      <c r="A68" s="63"/>
      <c r="B68" s="63"/>
      <c r="C68" s="63"/>
      <c r="D68" s="63"/>
      <c r="E68" s="63"/>
    </row>
    <row r="69" spans="1:5" ht="15">
      <c r="A69" s="63"/>
      <c r="B69" s="63"/>
      <c r="C69" s="63"/>
      <c r="D69" s="63"/>
      <c r="E69" s="63"/>
    </row>
    <row r="70" spans="1:5" ht="15">
      <c r="A70" s="63"/>
      <c r="B70" s="63"/>
      <c r="C70" s="63"/>
      <c r="D70" s="63"/>
      <c r="E70" s="63"/>
    </row>
    <row r="71" spans="1:5" ht="15">
      <c r="A71" s="63"/>
      <c r="B71" s="63"/>
      <c r="C71" s="63"/>
      <c r="D71" s="63"/>
      <c r="E71" s="63"/>
    </row>
    <row r="72" spans="1:5" ht="15">
      <c r="A72" s="63"/>
      <c r="B72" s="63"/>
      <c r="C72" s="63"/>
      <c r="D72" s="63"/>
      <c r="E72" s="63"/>
    </row>
    <row r="73" spans="1:5" ht="15">
      <c r="A73" s="63"/>
      <c r="B73" s="63"/>
      <c r="C73" s="63"/>
      <c r="D73" s="63"/>
      <c r="E73" s="63"/>
    </row>
    <row r="74" spans="1:5" ht="15">
      <c r="A74" s="63"/>
      <c r="B74" s="63"/>
      <c r="C74" s="63"/>
      <c r="D74" s="63"/>
      <c r="E74" s="63"/>
    </row>
    <row r="75" spans="1:5" ht="15">
      <c r="A75" s="63"/>
      <c r="B75" s="63"/>
      <c r="C75" s="63"/>
      <c r="D75" s="63"/>
      <c r="E75" s="63"/>
    </row>
    <row r="76" spans="1:5" ht="15">
      <c r="A76" s="63"/>
      <c r="B76" s="63"/>
      <c r="C76" s="63"/>
      <c r="D76" s="63"/>
      <c r="E76" s="63"/>
    </row>
    <row r="77" spans="1:5" ht="15">
      <c r="A77" s="63"/>
      <c r="B77" s="63"/>
      <c r="C77" s="63"/>
      <c r="D77" s="63"/>
      <c r="E77" s="63"/>
    </row>
    <row r="78" spans="1:5" ht="15">
      <c r="A78" s="63"/>
      <c r="B78" s="63"/>
      <c r="C78" s="63"/>
      <c r="D78" s="63"/>
      <c r="E78" s="63"/>
    </row>
    <row r="79" spans="1:5" ht="15">
      <c r="A79" s="63"/>
      <c r="B79" s="63"/>
      <c r="C79" s="63"/>
      <c r="D79" s="63"/>
      <c r="E79" s="63"/>
    </row>
    <row r="80" spans="1:5" ht="15">
      <c r="A80" s="63"/>
      <c r="B80" s="63"/>
      <c r="C80" s="63"/>
      <c r="D80" s="63"/>
      <c r="E80" s="63"/>
    </row>
    <row r="81" spans="1:5" ht="15">
      <c r="A81" s="63"/>
      <c r="B81" s="63"/>
      <c r="C81" s="63"/>
      <c r="D81" s="63"/>
      <c r="E81" s="63"/>
    </row>
    <row r="82" spans="1:5" ht="15">
      <c r="A82" s="63"/>
      <c r="B82" s="63"/>
      <c r="C82" s="63"/>
      <c r="D82" s="63"/>
      <c r="E82" s="63"/>
    </row>
    <row r="83" spans="1:5" ht="15">
      <c r="A83" s="63"/>
      <c r="B83" s="63"/>
      <c r="C83" s="63"/>
      <c r="D83" s="63"/>
      <c r="E83" s="63"/>
    </row>
    <row r="84" spans="1:5" ht="15">
      <c r="A84" s="63"/>
      <c r="B84" s="63"/>
      <c r="C84" s="63"/>
      <c r="D84" s="63"/>
      <c r="E84" s="63"/>
    </row>
    <row r="85" spans="1:5" ht="15">
      <c r="A85" s="63"/>
      <c r="B85" s="63"/>
      <c r="C85" s="63"/>
      <c r="D85" s="63"/>
      <c r="E85" s="63"/>
    </row>
    <row r="86" spans="1:5" ht="15">
      <c r="A86" s="63"/>
      <c r="B86" s="63"/>
      <c r="C86" s="63"/>
      <c r="D86" s="63"/>
      <c r="E86" s="63"/>
    </row>
    <row r="87" spans="1:5" ht="15">
      <c r="A87" s="63"/>
      <c r="B87" s="63"/>
      <c r="C87" s="63"/>
      <c r="D87" s="63"/>
      <c r="E87" s="63"/>
    </row>
    <row r="88" spans="1:5" ht="15">
      <c r="A88" s="63"/>
      <c r="B88" s="63"/>
      <c r="C88" s="63"/>
      <c r="D88" s="63"/>
      <c r="E88" s="63"/>
    </row>
    <row r="89" spans="1:5" ht="15">
      <c r="A89" s="63"/>
      <c r="B89" s="63"/>
      <c r="C89" s="63"/>
      <c r="D89" s="63"/>
      <c r="E89" s="63"/>
    </row>
    <row r="90" spans="1:5" ht="15">
      <c r="A90" s="63"/>
      <c r="B90" s="63"/>
      <c r="C90" s="63"/>
      <c r="D90" s="63"/>
      <c r="E90" s="63"/>
    </row>
    <row r="91" spans="1:5" ht="15">
      <c r="A91" s="63"/>
      <c r="B91" s="63"/>
      <c r="C91" s="63"/>
      <c r="D91" s="63"/>
      <c r="E91" s="63"/>
    </row>
    <row r="92" spans="1:5" ht="15">
      <c r="A92" s="63"/>
      <c r="B92" s="63"/>
      <c r="C92" s="63"/>
      <c r="D92" s="63"/>
      <c r="E92" s="63"/>
    </row>
    <row r="93" spans="1:5" ht="15">
      <c r="A93" s="63"/>
      <c r="B93" s="63"/>
      <c r="C93" s="63"/>
      <c r="D93" s="63"/>
      <c r="E93" s="63"/>
    </row>
    <row r="94" spans="1:5" ht="15">
      <c r="A94" s="63"/>
      <c r="B94" s="63"/>
      <c r="C94" s="63"/>
      <c r="D94" s="63"/>
      <c r="E94" s="63"/>
    </row>
    <row r="95" spans="1:5" ht="15">
      <c r="A95" s="63"/>
      <c r="B95" s="63"/>
      <c r="C95" s="63"/>
      <c r="D95" s="63"/>
      <c r="E95" s="63"/>
    </row>
    <row r="96" spans="1:5" ht="15">
      <c r="A96" s="63"/>
      <c r="B96" s="63"/>
      <c r="C96" s="63"/>
      <c r="D96" s="63"/>
      <c r="E96" s="63"/>
    </row>
    <row r="97" spans="1:5" ht="15">
      <c r="A97" s="63"/>
      <c r="B97" s="63"/>
      <c r="C97" s="63"/>
      <c r="D97" s="63"/>
      <c r="E97" s="63"/>
    </row>
    <row r="98" spans="1:5" ht="15">
      <c r="A98" s="63"/>
      <c r="B98" s="63"/>
      <c r="C98" s="63"/>
      <c r="D98" s="63"/>
      <c r="E98" s="63"/>
    </row>
    <row r="99" spans="1:5" ht="15">
      <c r="A99" s="63"/>
      <c r="B99" s="63"/>
      <c r="C99" s="63"/>
      <c r="D99" s="63"/>
      <c r="E99" s="63"/>
    </row>
    <row r="100" spans="1:5" ht="15">
      <c r="A100" s="63"/>
      <c r="B100" s="63"/>
      <c r="C100" s="63"/>
      <c r="D100" s="63"/>
      <c r="E100" s="63"/>
    </row>
    <row r="101" spans="1:5" ht="15">
      <c r="A101" s="63"/>
      <c r="B101" s="63"/>
      <c r="C101" s="63"/>
      <c r="D101" s="63"/>
      <c r="E101" s="63"/>
    </row>
    <row r="102" spans="1:5" ht="15">
      <c r="A102" s="63"/>
      <c r="B102" s="63"/>
      <c r="C102" s="63"/>
      <c r="D102" s="63"/>
      <c r="E102" s="63"/>
    </row>
    <row r="103" spans="1:5" ht="15">
      <c r="A103" s="63"/>
      <c r="B103" s="63"/>
      <c r="C103" s="63"/>
      <c r="D103" s="63"/>
      <c r="E103" s="63"/>
    </row>
    <row r="104" spans="1:5" ht="15">
      <c r="A104" s="63"/>
      <c r="B104" s="63"/>
      <c r="C104" s="63"/>
      <c r="D104" s="63"/>
      <c r="E104" s="63"/>
    </row>
    <row r="105" spans="1:5" ht="15">
      <c r="A105" s="63"/>
      <c r="B105" s="63"/>
      <c r="C105" s="63"/>
      <c r="D105" s="63"/>
      <c r="E105" s="63"/>
    </row>
    <row r="106" spans="1:5" ht="15">
      <c r="A106" s="63"/>
      <c r="B106" s="63"/>
      <c r="C106" s="63"/>
      <c r="D106" s="63"/>
      <c r="E106" s="63"/>
    </row>
    <row r="107" spans="1:5" ht="15">
      <c r="A107" s="63"/>
      <c r="B107" s="63"/>
      <c r="C107" s="63"/>
      <c r="D107" s="63"/>
      <c r="E107" s="63"/>
    </row>
    <row r="108" spans="1:5" ht="15">
      <c r="A108" s="63"/>
      <c r="B108" s="63"/>
      <c r="C108" s="63"/>
      <c r="D108" s="63"/>
      <c r="E108" s="63"/>
    </row>
    <row r="109" spans="1:5" ht="15">
      <c r="A109" s="63"/>
      <c r="B109" s="63"/>
      <c r="C109" s="63"/>
      <c r="D109" s="63"/>
      <c r="E109" s="63"/>
    </row>
    <row r="110" spans="1:5" ht="15">
      <c r="A110" s="63"/>
      <c r="B110" s="63"/>
      <c r="C110" s="63"/>
      <c r="D110" s="63"/>
      <c r="E110" s="63"/>
    </row>
    <row r="111" spans="1:5" ht="15">
      <c r="A111" s="63"/>
      <c r="B111" s="63"/>
      <c r="C111" s="63"/>
      <c r="D111" s="63"/>
      <c r="E111" s="63"/>
    </row>
    <row r="112" spans="1:5" ht="15">
      <c r="A112" s="63"/>
      <c r="B112" s="63"/>
      <c r="C112" s="63"/>
      <c r="D112" s="63"/>
      <c r="E112" s="63"/>
    </row>
    <row r="113" spans="1:5" ht="15">
      <c r="A113" s="63"/>
      <c r="B113" s="63"/>
      <c r="C113" s="63"/>
      <c r="D113" s="63"/>
      <c r="E113" s="63"/>
    </row>
    <row r="114" spans="1:5" ht="15">
      <c r="A114" s="63"/>
      <c r="B114" s="63"/>
      <c r="C114" s="63"/>
      <c r="D114" s="63"/>
      <c r="E114" s="63"/>
    </row>
    <row r="115" spans="1:5" ht="15">
      <c r="A115" s="63"/>
      <c r="B115" s="63"/>
      <c r="C115" s="63"/>
      <c r="D115" s="63"/>
      <c r="E115" s="63"/>
    </row>
    <row r="116" spans="1:5" ht="15">
      <c r="A116" s="63"/>
      <c r="B116" s="63"/>
      <c r="C116" s="63"/>
      <c r="D116" s="63"/>
      <c r="E116" s="63"/>
    </row>
    <row r="117" spans="1:5" ht="15">
      <c r="A117" s="63"/>
      <c r="B117" s="63"/>
      <c r="C117" s="63"/>
      <c r="D117" s="63"/>
      <c r="E117" s="63"/>
    </row>
    <row r="118" spans="1:5" ht="15">
      <c r="A118" s="63"/>
      <c r="B118" s="63"/>
      <c r="C118" s="63"/>
      <c r="D118" s="63"/>
      <c r="E118" s="63"/>
    </row>
    <row r="119" spans="1:5" ht="15">
      <c r="A119" s="63"/>
      <c r="B119" s="63"/>
      <c r="C119" s="63"/>
      <c r="D119" s="63"/>
      <c r="E119" s="63"/>
    </row>
    <row r="120" spans="1:5" ht="15">
      <c r="A120" s="63"/>
      <c r="B120" s="63"/>
      <c r="C120" s="63"/>
      <c r="D120" s="63"/>
      <c r="E120" s="63"/>
    </row>
    <row r="121" spans="1:5" ht="15">
      <c r="A121" s="63"/>
      <c r="B121" s="63"/>
      <c r="C121" s="63"/>
      <c r="D121" s="63"/>
      <c r="E121" s="63"/>
    </row>
  </sheetData>
  <sheetProtection password="CA75" sheet="1"/>
  <mergeCells count="30">
    <mergeCell ref="A6:C6"/>
    <mergeCell ref="A8:C9"/>
    <mergeCell ref="A1:E1"/>
    <mergeCell ref="A2:E2"/>
    <mergeCell ref="C3:D3"/>
    <mergeCell ref="B4:E4"/>
    <mergeCell ref="A13:C13"/>
    <mergeCell ref="A14:A30"/>
    <mergeCell ref="B14:B16"/>
    <mergeCell ref="B17:B19"/>
    <mergeCell ref="A10:C10"/>
    <mergeCell ref="A11:C11"/>
    <mergeCell ref="A12:C12"/>
    <mergeCell ref="B30:C30"/>
    <mergeCell ref="A31:C31"/>
    <mergeCell ref="B26:C26"/>
    <mergeCell ref="B27:C27"/>
    <mergeCell ref="B28:C28"/>
    <mergeCell ref="B20:B22"/>
    <mergeCell ref="B23:B25"/>
    <mergeCell ref="A38:C38"/>
    <mergeCell ref="D8:D9"/>
    <mergeCell ref="A35:A36"/>
    <mergeCell ref="B35:C35"/>
    <mergeCell ref="B36:C36"/>
    <mergeCell ref="A37:C37"/>
    <mergeCell ref="A32:C32"/>
    <mergeCell ref="A33:C33"/>
    <mergeCell ref="A34:C34"/>
    <mergeCell ref="B29:C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3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7.140625" style="0" customWidth="1"/>
    <col min="2" max="2" width="48.28125" style="0" customWidth="1"/>
    <col min="3" max="3" width="4.57421875" style="0" customWidth="1"/>
    <col min="4" max="4" width="22.7109375" style="0" customWidth="1"/>
  </cols>
  <sheetData>
    <row r="1" spans="1:4" ht="15.75">
      <c r="A1" s="108" t="s">
        <v>0</v>
      </c>
      <c r="B1" s="108"/>
      <c r="C1" s="67"/>
      <c r="D1" s="67"/>
    </row>
    <row r="2" spans="1:4" ht="30" customHeight="1">
      <c r="A2" s="97"/>
      <c r="B2" s="97"/>
      <c r="C2" s="97"/>
      <c r="D2" s="97"/>
    </row>
    <row r="3" spans="1:4" ht="15.75">
      <c r="A3" s="60"/>
      <c r="B3" s="60"/>
      <c r="C3" s="60"/>
      <c r="D3" s="60"/>
    </row>
    <row r="4" spans="1:4" ht="15.75">
      <c r="A4" s="61" t="s">
        <v>1</v>
      </c>
      <c r="B4" s="94"/>
      <c r="C4" s="94"/>
      <c r="D4" s="94"/>
    </row>
    <row r="5" spans="1:4" ht="15.75">
      <c r="A5" s="95" t="s">
        <v>84</v>
      </c>
      <c r="B5" s="95"/>
      <c r="C5" s="95"/>
      <c r="D5" s="95"/>
    </row>
    <row r="6" spans="1:4" ht="15" customHeight="1">
      <c r="A6" s="109" t="s">
        <v>85</v>
      </c>
      <c r="B6" s="109"/>
      <c r="C6" s="109"/>
      <c r="D6" s="109"/>
    </row>
    <row r="7" spans="1:4" ht="15">
      <c r="A7" s="6"/>
      <c r="B7" s="6"/>
      <c r="C7" s="7"/>
      <c r="D7" s="6"/>
    </row>
    <row r="8" spans="1:4" ht="15.75" customHeight="1">
      <c r="A8" s="86" t="s">
        <v>4</v>
      </c>
      <c r="B8" s="86"/>
      <c r="C8" s="110" t="s">
        <v>5</v>
      </c>
      <c r="D8" s="24" t="s">
        <v>60</v>
      </c>
    </row>
    <row r="9" spans="1:4" ht="15">
      <c r="A9" s="86"/>
      <c r="B9" s="86"/>
      <c r="C9" s="110"/>
      <c r="D9" s="27" t="s">
        <v>49</v>
      </c>
    </row>
    <row r="10" spans="1:4" ht="15">
      <c r="A10" s="89" t="s">
        <v>13</v>
      </c>
      <c r="B10" s="89"/>
      <c r="C10" s="46" t="s">
        <v>14</v>
      </c>
      <c r="D10" s="48">
        <v>1</v>
      </c>
    </row>
    <row r="11" spans="1:4" ht="15" customHeight="1">
      <c r="A11" s="86" t="s">
        <v>86</v>
      </c>
      <c r="B11" s="86"/>
      <c r="C11" s="47">
        <v>1</v>
      </c>
      <c r="D11" s="68"/>
    </row>
    <row r="12" spans="1:4" ht="15" customHeight="1">
      <c r="A12" s="86" t="s">
        <v>241</v>
      </c>
      <c r="B12" s="86"/>
      <c r="C12" s="47">
        <v>2</v>
      </c>
      <c r="D12" s="57">
        <f>SUM(D13:D16)</f>
        <v>0</v>
      </c>
    </row>
    <row r="13" spans="1:4" ht="15" customHeight="1">
      <c r="A13" s="87" t="s">
        <v>16</v>
      </c>
      <c r="B13" s="22" t="s">
        <v>87</v>
      </c>
      <c r="C13" s="46">
        <v>3</v>
      </c>
      <c r="D13" s="62"/>
    </row>
    <row r="14" spans="1:4" ht="15" customHeight="1">
      <c r="A14" s="87"/>
      <c r="B14" s="22" t="s">
        <v>88</v>
      </c>
      <c r="C14" s="46">
        <v>4</v>
      </c>
      <c r="D14" s="62"/>
    </row>
    <row r="15" spans="1:4" ht="15" customHeight="1">
      <c r="A15" s="87"/>
      <c r="B15" s="22" t="s">
        <v>89</v>
      </c>
      <c r="C15" s="46">
        <v>5</v>
      </c>
      <c r="D15" s="62"/>
    </row>
    <row r="16" spans="1:4" ht="15" customHeight="1">
      <c r="A16" s="87"/>
      <c r="B16" s="22" t="s">
        <v>17</v>
      </c>
      <c r="C16" s="46">
        <v>6</v>
      </c>
      <c r="D16" s="62"/>
    </row>
    <row r="17" spans="1:4" ht="15" customHeight="1">
      <c r="A17" s="101" t="s">
        <v>239</v>
      </c>
      <c r="B17" s="101"/>
      <c r="C17" s="47">
        <v>7</v>
      </c>
      <c r="D17" s="57">
        <f>SUM(D18:D34)</f>
        <v>0</v>
      </c>
    </row>
    <row r="18" spans="1:4" ht="15" customHeight="1">
      <c r="A18" s="105" t="s">
        <v>16</v>
      </c>
      <c r="B18" s="22" t="s">
        <v>71</v>
      </c>
      <c r="C18" s="46">
        <f>C17+1</f>
        <v>8</v>
      </c>
      <c r="D18" s="68"/>
    </row>
    <row r="19" spans="1:4" ht="15" customHeight="1">
      <c r="A19" s="106"/>
      <c r="B19" s="22" t="s">
        <v>72</v>
      </c>
      <c r="C19" s="46">
        <f aca="true" t="shared" si="0" ref="C19:C47">C18+1</f>
        <v>9</v>
      </c>
      <c r="D19" s="62"/>
    </row>
    <row r="20" spans="1:4" ht="15" customHeight="1">
      <c r="A20" s="106"/>
      <c r="B20" s="22" t="s">
        <v>90</v>
      </c>
      <c r="C20" s="46">
        <f t="shared" si="0"/>
        <v>10</v>
      </c>
      <c r="D20" s="62"/>
    </row>
    <row r="21" spans="1:4" ht="15" customHeight="1">
      <c r="A21" s="106"/>
      <c r="B21" s="22" t="s">
        <v>91</v>
      </c>
      <c r="C21" s="46">
        <f t="shared" si="0"/>
        <v>11</v>
      </c>
      <c r="D21" s="62"/>
    </row>
    <row r="22" spans="1:4" ht="15" customHeight="1">
      <c r="A22" s="106"/>
      <c r="B22" s="22" t="s">
        <v>92</v>
      </c>
      <c r="C22" s="46">
        <f t="shared" si="0"/>
        <v>12</v>
      </c>
      <c r="D22" s="62"/>
    </row>
    <row r="23" spans="1:4" ht="15" customHeight="1">
      <c r="A23" s="106"/>
      <c r="B23" s="10" t="s">
        <v>93</v>
      </c>
      <c r="C23" s="46">
        <f t="shared" si="0"/>
        <v>13</v>
      </c>
      <c r="D23" s="62"/>
    </row>
    <row r="24" spans="1:4" ht="15" customHeight="1">
      <c r="A24" s="106"/>
      <c r="B24" s="22" t="s">
        <v>94</v>
      </c>
      <c r="C24" s="46">
        <f t="shared" si="0"/>
        <v>14</v>
      </c>
      <c r="D24" s="62"/>
    </row>
    <row r="25" spans="1:4" ht="15" customHeight="1">
      <c r="A25" s="106"/>
      <c r="B25" s="22" t="s">
        <v>95</v>
      </c>
      <c r="C25" s="46">
        <f t="shared" si="0"/>
        <v>15</v>
      </c>
      <c r="D25" s="62"/>
    </row>
    <row r="26" spans="1:4" ht="15" customHeight="1">
      <c r="A26" s="106"/>
      <c r="B26" s="22" t="s">
        <v>96</v>
      </c>
      <c r="C26" s="46">
        <f t="shared" si="0"/>
        <v>16</v>
      </c>
      <c r="D26" s="62"/>
    </row>
    <row r="27" spans="1:4" ht="15" customHeight="1">
      <c r="A27" s="106"/>
      <c r="B27" s="22" t="s">
        <v>97</v>
      </c>
      <c r="C27" s="46">
        <f t="shared" si="0"/>
        <v>17</v>
      </c>
      <c r="D27" s="62"/>
    </row>
    <row r="28" spans="1:4" ht="15" customHeight="1">
      <c r="A28" s="106"/>
      <c r="B28" s="22" t="s">
        <v>98</v>
      </c>
      <c r="C28" s="46">
        <f t="shared" si="0"/>
        <v>18</v>
      </c>
      <c r="D28" s="62"/>
    </row>
    <row r="29" spans="1:4" ht="15" customHeight="1">
      <c r="A29" s="106"/>
      <c r="B29" s="22" t="s">
        <v>99</v>
      </c>
      <c r="C29" s="46">
        <f t="shared" si="0"/>
        <v>19</v>
      </c>
      <c r="D29" s="62"/>
    </row>
    <row r="30" spans="1:4" ht="15" customHeight="1">
      <c r="A30" s="106"/>
      <c r="B30" s="22" t="s">
        <v>100</v>
      </c>
      <c r="C30" s="46">
        <f t="shared" si="0"/>
        <v>20</v>
      </c>
      <c r="D30" s="62"/>
    </row>
    <row r="31" spans="1:4" ht="15" customHeight="1">
      <c r="A31" s="106"/>
      <c r="B31" s="22" t="s">
        <v>101</v>
      </c>
      <c r="C31" s="46">
        <f t="shared" si="0"/>
        <v>21</v>
      </c>
      <c r="D31" s="62"/>
    </row>
    <row r="32" spans="1:4" ht="15" customHeight="1">
      <c r="A32" s="106"/>
      <c r="B32" s="22" t="s">
        <v>102</v>
      </c>
      <c r="C32" s="46">
        <f t="shared" si="0"/>
        <v>22</v>
      </c>
      <c r="D32" s="62"/>
    </row>
    <row r="33" spans="1:4" ht="15" customHeight="1">
      <c r="A33" s="106"/>
      <c r="B33" s="22" t="s">
        <v>70</v>
      </c>
      <c r="C33" s="46">
        <f t="shared" si="0"/>
        <v>23</v>
      </c>
      <c r="D33" s="62"/>
    </row>
    <row r="34" spans="1:4" ht="15" customHeight="1">
      <c r="A34" s="107"/>
      <c r="B34" s="22" t="s">
        <v>103</v>
      </c>
      <c r="C34" s="46">
        <f t="shared" si="0"/>
        <v>24</v>
      </c>
      <c r="D34" s="62"/>
    </row>
    <row r="35" spans="1:4" ht="15" customHeight="1">
      <c r="A35" s="101" t="s">
        <v>104</v>
      </c>
      <c r="B35" s="101"/>
      <c r="C35" s="47">
        <f t="shared" si="0"/>
        <v>25</v>
      </c>
      <c r="D35" s="62"/>
    </row>
    <row r="36" spans="1:4" ht="15" customHeight="1">
      <c r="A36" s="86" t="s">
        <v>23</v>
      </c>
      <c r="B36" s="86"/>
      <c r="C36" s="47">
        <f t="shared" si="0"/>
        <v>26</v>
      </c>
      <c r="D36" s="62"/>
    </row>
    <row r="37" spans="1:4" ht="15" customHeight="1">
      <c r="A37" s="86" t="s">
        <v>24</v>
      </c>
      <c r="B37" s="86"/>
      <c r="C37" s="47">
        <f t="shared" si="0"/>
        <v>27</v>
      </c>
      <c r="D37" s="57">
        <f>D38+D39</f>
        <v>0</v>
      </c>
    </row>
    <row r="38" spans="1:4" ht="15" customHeight="1">
      <c r="A38" s="87" t="s">
        <v>16</v>
      </c>
      <c r="B38" s="10" t="s">
        <v>25</v>
      </c>
      <c r="C38" s="46">
        <f t="shared" si="0"/>
        <v>28</v>
      </c>
      <c r="D38" s="62"/>
    </row>
    <row r="39" spans="1:4" ht="15" customHeight="1">
      <c r="A39" s="87"/>
      <c r="B39" s="10" t="s">
        <v>26</v>
      </c>
      <c r="C39" s="46">
        <f t="shared" si="0"/>
        <v>29</v>
      </c>
      <c r="D39" s="62"/>
    </row>
    <row r="40" spans="1:4" ht="15" customHeight="1">
      <c r="A40" s="86" t="s">
        <v>27</v>
      </c>
      <c r="B40" s="86"/>
      <c r="C40" s="47">
        <f t="shared" si="0"/>
        <v>30</v>
      </c>
      <c r="D40" s="62"/>
    </row>
    <row r="41" spans="1:4" ht="15" customHeight="1">
      <c r="A41" s="86" t="s">
        <v>28</v>
      </c>
      <c r="B41" s="86"/>
      <c r="C41" s="47">
        <f t="shared" si="0"/>
        <v>31</v>
      </c>
      <c r="D41" s="62"/>
    </row>
    <row r="42" spans="1:4" ht="15" customHeight="1">
      <c r="A42" s="86" t="s">
        <v>29</v>
      </c>
      <c r="B42" s="86"/>
      <c r="C42" s="47">
        <f t="shared" si="0"/>
        <v>32</v>
      </c>
      <c r="D42" s="62"/>
    </row>
    <row r="43" spans="1:4" ht="15" customHeight="1">
      <c r="A43" s="85" t="s">
        <v>30</v>
      </c>
      <c r="B43" s="85"/>
      <c r="C43" s="46">
        <f t="shared" si="0"/>
        <v>33</v>
      </c>
      <c r="D43" s="62"/>
    </row>
    <row r="44" spans="1:4" ht="15" customHeight="1">
      <c r="A44" s="86" t="s">
        <v>31</v>
      </c>
      <c r="B44" s="86"/>
      <c r="C44" s="47">
        <f t="shared" si="0"/>
        <v>34</v>
      </c>
      <c r="D44" s="62"/>
    </row>
    <row r="45" spans="1:4" ht="30" customHeight="1">
      <c r="A45" s="86" t="s">
        <v>240</v>
      </c>
      <c r="B45" s="86"/>
      <c r="C45" s="47">
        <f t="shared" si="0"/>
        <v>35</v>
      </c>
      <c r="D45" s="57">
        <f>D11+D12+D17+D35+D36+D37+D40+D41+D42+D44</f>
        <v>0</v>
      </c>
    </row>
    <row r="46" spans="1:4" ht="30" customHeight="1">
      <c r="A46" s="86" t="s">
        <v>32</v>
      </c>
      <c r="B46" s="86"/>
      <c r="C46" s="47">
        <f t="shared" si="0"/>
        <v>36</v>
      </c>
      <c r="D46" s="62"/>
    </row>
    <row r="47" spans="1:4" ht="30" customHeight="1">
      <c r="A47" s="86" t="s">
        <v>245</v>
      </c>
      <c r="B47" s="86"/>
      <c r="C47" s="47">
        <f t="shared" si="0"/>
        <v>37</v>
      </c>
      <c r="D47" s="57">
        <f>D45+D46</f>
        <v>0</v>
      </c>
    </row>
    <row r="49" ht="15.75">
      <c r="A49" s="11" t="s">
        <v>33</v>
      </c>
    </row>
    <row r="50" ht="18.75">
      <c r="A50" s="16" t="s">
        <v>55</v>
      </c>
    </row>
    <row r="51" ht="15.75">
      <c r="A51" s="17" t="s">
        <v>37</v>
      </c>
    </row>
    <row r="52" ht="15.75">
      <c r="A52" s="17" t="s">
        <v>38</v>
      </c>
    </row>
    <row r="53" ht="15.75">
      <c r="A53" s="17" t="s">
        <v>105</v>
      </c>
    </row>
    <row r="54" ht="15.75">
      <c r="A54" s="17" t="s">
        <v>106</v>
      </c>
    </row>
    <row r="55" spans="1:4" ht="15">
      <c r="A55" s="63"/>
      <c r="B55" s="63"/>
      <c r="C55" s="63"/>
      <c r="D55" s="63"/>
    </row>
    <row r="56" spans="1:4" ht="15">
      <c r="A56" s="63"/>
      <c r="B56" s="63"/>
      <c r="C56" s="63"/>
      <c r="D56" s="63"/>
    </row>
    <row r="57" spans="1:4" ht="15">
      <c r="A57" s="63"/>
      <c r="B57" s="63"/>
      <c r="C57" s="63"/>
      <c r="D57" s="63"/>
    </row>
    <row r="58" spans="1:4" ht="15">
      <c r="A58" s="63"/>
      <c r="B58" s="63"/>
      <c r="C58" s="63"/>
      <c r="D58" s="63"/>
    </row>
    <row r="59" spans="1:4" ht="15">
      <c r="A59" s="63"/>
      <c r="B59" s="63"/>
      <c r="C59" s="63"/>
      <c r="D59" s="63"/>
    </row>
    <row r="60" spans="1:4" ht="15">
      <c r="A60" s="63"/>
      <c r="B60" s="63"/>
      <c r="C60" s="63"/>
      <c r="D60" s="63"/>
    </row>
    <row r="61" spans="1:4" ht="15">
      <c r="A61" s="63"/>
      <c r="B61" s="63"/>
      <c r="C61" s="63"/>
      <c r="D61" s="63"/>
    </row>
    <row r="62" spans="1:4" ht="15">
      <c r="A62" s="63"/>
      <c r="B62" s="63"/>
      <c r="C62" s="63"/>
      <c r="D62" s="63"/>
    </row>
    <row r="63" spans="1:4" ht="15">
      <c r="A63" s="63"/>
      <c r="B63" s="63"/>
      <c r="C63" s="63"/>
      <c r="D63" s="63"/>
    </row>
    <row r="64" spans="1:4" ht="15">
      <c r="A64" s="63"/>
      <c r="B64" s="63"/>
      <c r="C64" s="63"/>
      <c r="D64" s="63"/>
    </row>
    <row r="65" spans="1:4" ht="15">
      <c r="A65" s="63"/>
      <c r="B65" s="63"/>
      <c r="C65" s="63"/>
      <c r="D65" s="63"/>
    </row>
    <row r="66" spans="1:4" ht="15">
      <c r="A66" s="63"/>
      <c r="B66" s="63"/>
      <c r="C66" s="63"/>
      <c r="D66" s="63"/>
    </row>
    <row r="67" spans="1:4" ht="15">
      <c r="A67" s="63"/>
      <c r="B67" s="63"/>
      <c r="C67" s="63"/>
      <c r="D67" s="63"/>
    </row>
    <row r="68" spans="1:4" ht="15">
      <c r="A68" s="63"/>
      <c r="B68" s="63"/>
      <c r="C68" s="63"/>
      <c r="D68" s="63"/>
    </row>
    <row r="69" spans="1:4" ht="15">
      <c r="A69" s="63"/>
      <c r="B69" s="63"/>
      <c r="C69" s="63"/>
      <c r="D69" s="63"/>
    </row>
    <row r="70" spans="1:4" ht="15">
      <c r="A70" s="63"/>
      <c r="B70" s="63"/>
      <c r="C70" s="63"/>
      <c r="D70" s="63"/>
    </row>
    <row r="71" spans="1:4" ht="15">
      <c r="A71" s="63"/>
      <c r="B71" s="63"/>
      <c r="C71" s="63"/>
      <c r="D71" s="63"/>
    </row>
    <row r="72" spans="1:4" ht="15">
      <c r="A72" s="63"/>
      <c r="B72" s="63"/>
      <c r="C72" s="63"/>
      <c r="D72" s="63"/>
    </row>
    <row r="73" spans="1:4" ht="15">
      <c r="A73" s="63"/>
      <c r="B73" s="63"/>
      <c r="C73" s="63"/>
      <c r="D73" s="63"/>
    </row>
    <row r="74" spans="1:4" ht="15">
      <c r="A74" s="63"/>
      <c r="B74" s="63"/>
      <c r="C74" s="63"/>
      <c r="D74" s="63"/>
    </row>
    <row r="75" spans="1:4" ht="15">
      <c r="A75" s="63"/>
      <c r="B75" s="63"/>
      <c r="C75" s="63"/>
      <c r="D75" s="63"/>
    </row>
    <row r="76" spans="1:4" ht="15">
      <c r="A76" s="63"/>
      <c r="B76" s="63"/>
      <c r="C76" s="63"/>
      <c r="D76" s="63"/>
    </row>
    <row r="77" spans="1:4" ht="15">
      <c r="A77" s="63"/>
      <c r="B77" s="63"/>
      <c r="C77" s="63"/>
      <c r="D77" s="63"/>
    </row>
    <row r="78" spans="1:4" ht="15">
      <c r="A78" s="63"/>
      <c r="B78" s="63"/>
      <c r="C78" s="63"/>
      <c r="D78" s="63"/>
    </row>
    <row r="79" spans="1:4" ht="15">
      <c r="A79" s="63"/>
      <c r="B79" s="63"/>
      <c r="C79" s="63"/>
      <c r="D79" s="63"/>
    </row>
    <row r="80" spans="1:4" ht="15">
      <c r="A80" s="63"/>
      <c r="B80" s="63"/>
      <c r="C80" s="63"/>
      <c r="D80" s="63"/>
    </row>
    <row r="81" spans="1:4" ht="15">
      <c r="A81" s="63"/>
      <c r="B81" s="63"/>
      <c r="C81" s="63"/>
      <c r="D81" s="63"/>
    </row>
    <row r="82" spans="1:4" ht="15">
      <c r="A82" s="63"/>
      <c r="B82" s="63"/>
      <c r="C82" s="63"/>
      <c r="D82" s="63"/>
    </row>
    <row r="83" spans="1:4" ht="15">
      <c r="A83" s="63"/>
      <c r="B83" s="63"/>
      <c r="C83" s="63"/>
      <c r="D83" s="63"/>
    </row>
    <row r="84" spans="1:4" ht="15">
      <c r="A84" s="63"/>
      <c r="B84" s="63"/>
      <c r="C84" s="63"/>
      <c r="D84" s="63"/>
    </row>
    <row r="85" spans="1:4" ht="15">
      <c r="A85" s="63"/>
      <c r="B85" s="63"/>
      <c r="C85" s="63"/>
      <c r="D85" s="63"/>
    </row>
    <row r="86" spans="1:4" ht="15">
      <c r="A86" s="63"/>
      <c r="B86" s="63"/>
      <c r="C86" s="63"/>
      <c r="D86" s="63"/>
    </row>
    <row r="87" spans="1:4" ht="15">
      <c r="A87" s="63"/>
      <c r="B87" s="63"/>
      <c r="C87" s="63"/>
      <c r="D87" s="63"/>
    </row>
    <row r="88" spans="1:4" ht="15">
      <c r="A88" s="63"/>
      <c r="B88" s="63"/>
      <c r="C88" s="63"/>
      <c r="D88" s="63"/>
    </row>
    <row r="89" spans="1:4" ht="15">
      <c r="A89" s="63"/>
      <c r="B89" s="63"/>
      <c r="C89" s="63"/>
      <c r="D89" s="63"/>
    </row>
    <row r="90" spans="1:4" ht="15">
      <c r="A90" s="63"/>
      <c r="B90" s="63"/>
      <c r="C90" s="63"/>
      <c r="D90" s="63"/>
    </row>
    <row r="91" spans="1:4" ht="15">
      <c r="A91" s="63"/>
      <c r="B91" s="63"/>
      <c r="C91" s="63"/>
      <c r="D91" s="63"/>
    </row>
    <row r="92" spans="1:4" ht="15">
      <c r="A92" s="63"/>
      <c r="B92" s="63"/>
      <c r="C92" s="63"/>
      <c r="D92" s="63"/>
    </row>
    <row r="93" spans="1:4" ht="15">
      <c r="A93" s="63"/>
      <c r="B93" s="63"/>
      <c r="C93" s="63"/>
      <c r="D93" s="63"/>
    </row>
    <row r="94" spans="1:4" ht="15">
      <c r="A94" s="63"/>
      <c r="B94" s="63"/>
      <c r="C94" s="63"/>
      <c r="D94" s="63"/>
    </row>
    <row r="95" spans="1:4" ht="15">
      <c r="A95" s="63"/>
      <c r="B95" s="63"/>
      <c r="C95" s="63"/>
      <c r="D95" s="63"/>
    </row>
    <row r="96" spans="1:4" ht="15">
      <c r="A96" s="63"/>
      <c r="B96" s="63"/>
      <c r="C96" s="63"/>
      <c r="D96" s="63"/>
    </row>
    <row r="97" spans="1:4" ht="15">
      <c r="A97" s="63"/>
      <c r="B97" s="63"/>
      <c r="C97" s="63"/>
      <c r="D97" s="63"/>
    </row>
    <row r="98" spans="1:4" ht="15">
      <c r="A98" s="63"/>
      <c r="B98" s="63"/>
      <c r="C98" s="63"/>
      <c r="D98" s="63"/>
    </row>
    <row r="99" spans="1:4" ht="15">
      <c r="A99" s="63"/>
      <c r="B99" s="63"/>
      <c r="C99" s="63"/>
      <c r="D99" s="63"/>
    </row>
    <row r="100" spans="1:4" ht="15">
      <c r="A100" s="63"/>
      <c r="B100" s="63"/>
      <c r="C100" s="63"/>
      <c r="D100" s="63"/>
    </row>
    <row r="101" spans="1:4" ht="15">
      <c r="A101" s="63"/>
      <c r="B101" s="63"/>
      <c r="C101" s="63"/>
      <c r="D101" s="63"/>
    </row>
    <row r="102" spans="1:4" ht="15">
      <c r="A102" s="63"/>
      <c r="B102" s="63"/>
      <c r="C102" s="63"/>
      <c r="D102" s="63"/>
    </row>
    <row r="103" spans="1:4" ht="15">
      <c r="A103" s="63"/>
      <c r="B103" s="63"/>
      <c r="C103" s="63"/>
      <c r="D103" s="63"/>
    </row>
    <row r="104" spans="1:4" ht="15">
      <c r="A104" s="63"/>
      <c r="B104" s="63"/>
      <c r="C104" s="63"/>
      <c r="D104" s="63"/>
    </row>
    <row r="105" spans="1:4" ht="15">
      <c r="A105" s="63"/>
      <c r="B105" s="63"/>
      <c r="C105" s="63"/>
      <c r="D105" s="63"/>
    </row>
    <row r="106" spans="1:4" ht="15">
      <c r="A106" s="63"/>
      <c r="B106" s="63"/>
      <c r="C106" s="63"/>
      <c r="D106" s="63"/>
    </row>
    <row r="107" spans="1:4" ht="15">
      <c r="A107" s="63"/>
      <c r="B107" s="63"/>
      <c r="C107" s="63"/>
      <c r="D107" s="63"/>
    </row>
    <row r="108" spans="1:4" ht="15">
      <c r="A108" s="63"/>
      <c r="B108" s="63"/>
      <c r="C108" s="63"/>
      <c r="D108" s="63"/>
    </row>
    <row r="109" spans="1:4" ht="15">
      <c r="A109" s="63"/>
      <c r="B109" s="63"/>
      <c r="C109" s="63"/>
      <c r="D109" s="63"/>
    </row>
    <row r="110" spans="1:4" ht="15">
      <c r="A110" s="63"/>
      <c r="B110" s="63"/>
      <c r="C110" s="63"/>
      <c r="D110" s="63"/>
    </row>
    <row r="111" spans="1:4" ht="15">
      <c r="A111" s="63"/>
      <c r="B111" s="63"/>
      <c r="C111" s="63"/>
      <c r="D111" s="63"/>
    </row>
    <row r="112" spans="1:4" ht="15">
      <c r="A112" s="63"/>
      <c r="B112" s="63"/>
      <c r="C112" s="63"/>
      <c r="D112" s="63"/>
    </row>
    <row r="113" spans="1:4" ht="15">
      <c r="A113" s="63"/>
      <c r="B113" s="63"/>
      <c r="C113" s="63"/>
      <c r="D113" s="63"/>
    </row>
    <row r="114" spans="1:4" ht="15">
      <c r="A114" s="63"/>
      <c r="B114" s="63"/>
      <c r="C114" s="63"/>
      <c r="D114" s="63"/>
    </row>
    <row r="115" spans="1:4" ht="15">
      <c r="A115" s="63"/>
      <c r="B115" s="63"/>
      <c r="C115" s="63"/>
      <c r="D115" s="63"/>
    </row>
    <row r="116" spans="1:4" ht="15">
      <c r="A116" s="63"/>
      <c r="B116" s="63"/>
      <c r="C116" s="63"/>
      <c r="D116" s="63"/>
    </row>
    <row r="117" spans="1:4" ht="15">
      <c r="A117" s="63"/>
      <c r="B117" s="63"/>
      <c r="C117" s="63"/>
      <c r="D117" s="63"/>
    </row>
    <row r="118" spans="1:4" ht="15">
      <c r="A118" s="63"/>
      <c r="B118" s="63"/>
      <c r="C118" s="63"/>
      <c r="D118" s="63"/>
    </row>
    <row r="119" spans="1:4" ht="15">
      <c r="A119" s="63"/>
      <c r="B119" s="63"/>
      <c r="C119" s="63"/>
      <c r="D119" s="63"/>
    </row>
    <row r="120" spans="1:4" ht="15">
      <c r="A120" s="63"/>
      <c r="B120" s="63"/>
      <c r="C120" s="63"/>
      <c r="D120" s="63"/>
    </row>
    <row r="121" spans="1:4" ht="15">
      <c r="A121" s="63"/>
      <c r="B121" s="63"/>
      <c r="C121" s="63"/>
      <c r="D121" s="63"/>
    </row>
    <row r="122" spans="1:4" ht="15">
      <c r="A122" s="63"/>
      <c r="B122" s="63"/>
      <c r="C122" s="63"/>
      <c r="D122" s="63"/>
    </row>
    <row r="123" spans="1:4" ht="15">
      <c r="A123" s="63"/>
      <c r="B123" s="63"/>
      <c r="C123" s="63"/>
      <c r="D123" s="63"/>
    </row>
    <row r="124" spans="1:4" ht="15">
      <c r="A124" s="63"/>
      <c r="B124" s="63"/>
      <c r="C124" s="63"/>
      <c r="D124" s="63"/>
    </row>
    <row r="125" spans="1:4" ht="15">
      <c r="A125" s="63"/>
      <c r="B125" s="63"/>
      <c r="C125" s="63"/>
      <c r="D125" s="63"/>
    </row>
    <row r="126" spans="1:4" ht="15">
      <c r="A126" s="63"/>
      <c r="B126" s="63"/>
      <c r="C126" s="63"/>
      <c r="D126" s="63"/>
    </row>
    <row r="127" spans="1:4" ht="15">
      <c r="A127" s="63"/>
      <c r="B127" s="63"/>
      <c r="C127" s="63"/>
      <c r="D127" s="63"/>
    </row>
    <row r="128" spans="1:4" ht="15">
      <c r="A128" s="63"/>
      <c r="B128" s="63"/>
      <c r="C128" s="63"/>
      <c r="D128" s="63"/>
    </row>
    <row r="129" spans="1:4" ht="15">
      <c r="A129" s="63"/>
      <c r="B129" s="63"/>
      <c r="C129" s="63"/>
      <c r="D129" s="63"/>
    </row>
    <row r="130" spans="1:4" ht="15">
      <c r="A130" s="63"/>
      <c r="B130" s="63"/>
      <c r="C130" s="63"/>
      <c r="D130" s="63"/>
    </row>
    <row r="131" spans="1:4" ht="15">
      <c r="A131" s="63"/>
      <c r="B131" s="63"/>
      <c r="C131" s="63"/>
      <c r="D131" s="63"/>
    </row>
    <row r="132" spans="1:4" ht="15">
      <c r="A132" s="63"/>
      <c r="B132" s="63"/>
      <c r="C132" s="63"/>
      <c r="D132" s="63"/>
    </row>
    <row r="133" spans="1:4" ht="15">
      <c r="A133" s="63"/>
      <c r="B133" s="63"/>
      <c r="C133" s="63"/>
      <c r="D133" s="63"/>
    </row>
    <row r="134" spans="1:4" ht="15">
      <c r="A134" s="63"/>
      <c r="B134" s="63"/>
      <c r="C134" s="63"/>
      <c r="D134" s="63"/>
    </row>
    <row r="135" spans="1:4" ht="15">
      <c r="A135" s="63"/>
      <c r="B135" s="63"/>
      <c r="C135" s="63"/>
      <c r="D135" s="63"/>
    </row>
    <row r="136" spans="1:4" ht="15">
      <c r="A136" s="63"/>
      <c r="B136" s="63"/>
      <c r="C136" s="63"/>
      <c r="D136" s="63"/>
    </row>
    <row r="137" spans="1:4" ht="15">
      <c r="A137" s="63"/>
      <c r="B137" s="63"/>
      <c r="C137" s="63"/>
      <c r="D137" s="63"/>
    </row>
    <row r="138" spans="1:4" ht="15">
      <c r="A138" s="63"/>
      <c r="B138" s="63"/>
      <c r="C138" s="63"/>
      <c r="D138" s="63"/>
    </row>
    <row r="139" spans="1:4" ht="15">
      <c r="A139" s="63"/>
      <c r="B139" s="63"/>
      <c r="C139" s="63"/>
      <c r="D139" s="63"/>
    </row>
    <row r="140" spans="1:4" ht="15">
      <c r="A140" s="63"/>
      <c r="B140" s="63"/>
      <c r="C140" s="63"/>
      <c r="D140" s="63"/>
    </row>
    <row r="141" spans="1:4" ht="15">
      <c r="A141" s="63"/>
      <c r="B141" s="63"/>
      <c r="C141" s="63"/>
      <c r="D141" s="63"/>
    </row>
    <row r="142" spans="1:4" ht="15">
      <c r="A142" s="63"/>
      <c r="B142" s="63"/>
      <c r="C142" s="63"/>
      <c r="D142" s="63"/>
    </row>
    <row r="143" spans="1:4" ht="15">
      <c r="A143" s="63"/>
      <c r="B143" s="63"/>
      <c r="C143" s="63"/>
      <c r="D143" s="63"/>
    </row>
    <row r="144" spans="1:4" ht="15">
      <c r="A144" s="63"/>
      <c r="B144" s="63"/>
      <c r="C144" s="63"/>
      <c r="D144" s="63"/>
    </row>
    <row r="145" spans="1:4" ht="15">
      <c r="A145" s="63"/>
      <c r="B145" s="63"/>
      <c r="C145" s="63"/>
      <c r="D145" s="63"/>
    </row>
    <row r="146" spans="1:4" ht="15">
      <c r="A146" s="63"/>
      <c r="B146" s="63"/>
      <c r="C146" s="63"/>
      <c r="D146" s="63"/>
    </row>
    <row r="147" spans="1:4" ht="15">
      <c r="A147" s="63"/>
      <c r="B147" s="63"/>
      <c r="C147" s="63"/>
      <c r="D147" s="63"/>
    </row>
    <row r="148" spans="1:4" ht="15">
      <c r="A148" s="63"/>
      <c r="B148" s="63"/>
      <c r="C148" s="63"/>
      <c r="D148" s="63"/>
    </row>
    <row r="149" spans="1:4" ht="15">
      <c r="A149" s="63"/>
      <c r="B149" s="63"/>
      <c r="C149" s="63"/>
      <c r="D149" s="63"/>
    </row>
    <row r="150" spans="1:4" ht="15">
      <c r="A150" s="63"/>
      <c r="B150" s="63"/>
      <c r="C150" s="63"/>
      <c r="D150" s="63"/>
    </row>
    <row r="151" spans="1:4" ht="15">
      <c r="A151" s="63"/>
      <c r="B151" s="63"/>
      <c r="C151" s="63"/>
      <c r="D151" s="63"/>
    </row>
    <row r="152" spans="1:4" ht="15">
      <c r="A152" s="63"/>
      <c r="B152" s="63"/>
      <c r="C152" s="63"/>
      <c r="D152" s="63"/>
    </row>
    <row r="153" spans="1:4" ht="15">
      <c r="A153" s="63"/>
      <c r="B153" s="63"/>
      <c r="C153" s="63"/>
      <c r="D153" s="63"/>
    </row>
    <row r="154" spans="1:4" ht="15">
      <c r="A154" s="63"/>
      <c r="B154" s="63"/>
      <c r="C154" s="63"/>
      <c r="D154" s="63"/>
    </row>
    <row r="155" spans="1:4" ht="15">
      <c r="A155" s="63"/>
      <c r="B155" s="63"/>
      <c r="C155" s="63"/>
      <c r="D155" s="63"/>
    </row>
    <row r="156" spans="1:4" ht="15">
      <c r="A156" s="63"/>
      <c r="B156" s="63"/>
      <c r="C156" s="63"/>
      <c r="D156" s="63"/>
    </row>
    <row r="157" spans="1:4" ht="15">
      <c r="A157" s="63"/>
      <c r="B157" s="63"/>
      <c r="C157" s="63"/>
      <c r="D157" s="63"/>
    </row>
    <row r="158" spans="1:4" ht="15">
      <c r="A158" s="63"/>
      <c r="B158" s="63"/>
      <c r="C158" s="63"/>
      <c r="D158" s="63"/>
    </row>
    <row r="159" spans="1:4" ht="15">
      <c r="A159" s="63"/>
      <c r="B159" s="63"/>
      <c r="C159" s="63"/>
      <c r="D159" s="63"/>
    </row>
    <row r="160" spans="1:4" ht="15">
      <c r="A160" s="63"/>
      <c r="B160" s="63"/>
      <c r="C160" s="63"/>
      <c r="D160" s="63"/>
    </row>
    <row r="161" spans="1:4" ht="15">
      <c r="A161" s="63"/>
      <c r="B161" s="63"/>
      <c r="C161" s="63"/>
      <c r="D161" s="63"/>
    </row>
    <row r="162" spans="1:4" ht="15">
      <c r="A162" s="63"/>
      <c r="B162" s="63"/>
      <c r="C162" s="63"/>
      <c r="D162" s="63"/>
    </row>
    <row r="163" spans="1:4" ht="15">
      <c r="A163" s="63"/>
      <c r="B163" s="63"/>
      <c r="C163" s="63"/>
      <c r="D163" s="63"/>
    </row>
    <row r="164" spans="1:4" ht="15">
      <c r="A164" s="63"/>
      <c r="B164" s="63"/>
      <c r="C164" s="63"/>
      <c r="D164" s="63"/>
    </row>
    <row r="165" spans="1:4" ht="15">
      <c r="A165" s="63"/>
      <c r="B165" s="63"/>
      <c r="C165" s="63"/>
      <c r="D165" s="63"/>
    </row>
    <row r="166" spans="1:4" ht="15">
      <c r="A166" s="63"/>
      <c r="B166" s="63"/>
      <c r="C166" s="63"/>
      <c r="D166" s="63"/>
    </row>
    <row r="167" spans="1:4" ht="15">
      <c r="A167" s="63"/>
      <c r="B167" s="63"/>
      <c r="C167" s="63"/>
      <c r="D167" s="63"/>
    </row>
    <row r="168" spans="1:4" ht="15">
      <c r="A168" s="63"/>
      <c r="B168" s="63"/>
      <c r="C168" s="63"/>
      <c r="D168" s="63"/>
    </row>
    <row r="169" spans="1:4" ht="15">
      <c r="A169" s="63"/>
      <c r="B169" s="63"/>
      <c r="C169" s="63"/>
      <c r="D169" s="63"/>
    </row>
    <row r="170" spans="1:4" ht="15">
      <c r="A170" s="63"/>
      <c r="B170" s="63"/>
      <c r="C170" s="63"/>
      <c r="D170" s="63"/>
    </row>
    <row r="171" spans="1:4" ht="15">
      <c r="A171" s="63"/>
      <c r="B171" s="63"/>
      <c r="C171" s="63"/>
      <c r="D171" s="63"/>
    </row>
    <row r="172" spans="1:4" ht="15">
      <c r="A172" s="63"/>
      <c r="B172" s="63"/>
      <c r="C172" s="63"/>
      <c r="D172" s="63"/>
    </row>
    <row r="173" spans="1:4" ht="15">
      <c r="A173" s="63"/>
      <c r="B173" s="63"/>
      <c r="C173" s="63"/>
      <c r="D173" s="63"/>
    </row>
    <row r="174" spans="1:4" ht="15">
      <c r="A174" s="63"/>
      <c r="B174" s="63"/>
      <c r="C174" s="63"/>
      <c r="D174" s="63"/>
    </row>
    <row r="175" spans="1:4" ht="15">
      <c r="A175" s="63"/>
      <c r="B175" s="63"/>
      <c r="C175" s="63"/>
      <c r="D175" s="63"/>
    </row>
    <row r="176" spans="1:4" ht="15">
      <c r="A176" s="63"/>
      <c r="B176" s="63"/>
      <c r="C176" s="63"/>
      <c r="D176" s="63"/>
    </row>
    <row r="177" spans="1:4" ht="15">
      <c r="A177" s="63"/>
      <c r="B177" s="63"/>
      <c r="C177" s="63"/>
      <c r="D177" s="63"/>
    </row>
    <row r="178" spans="1:4" ht="15">
      <c r="A178" s="63"/>
      <c r="B178" s="63"/>
      <c r="C178" s="63"/>
      <c r="D178" s="63"/>
    </row>
    <row r="179" spans="1:4" ht="15">
      <c r="A179" s="63"/>
      <c r="B179" s="63"/>
      <c r="C179" s="63"/>
      <c r="D179" s="63"/>
    </row>
    <row r="180" spans="1:4" ht="15">
      <c r="A180" s="63"/>
      <c r="B180" s="63"/>
      <c r="C180" s="63"/>
      <c r="D180" s="63"/>
    </row>
    <row r="181" spans="1:4" ht="15">
      <c r="A181" s="63"/>
      <c r="B181" s="63"/>
      <c r="C181" s="63"/>
      <c r="D181" s="63"/>
    </row>
    <row r="182" spans="1:4" ht="15">
      <c r="A182" s="63"/>
      <c r="B182" s="63"/>
      <c r="C182" s="63"/>
      <c r="D182" s="63"/>
    </row>
    <row r="183" spans="1:4" ht="15">
      <c r="A183" s="63"/>
      <c r="B183" s="63"/>
      <c r="C183" s="63"/>
      <c r="D183" s="63"/>
    </row>
    <row r="184" spans="1:4" ht="15">
      <c r="A184" s="63"/>
      <c r="B184" s="63"/>
      <c r="C184" s="63"/>
      <c r="D184" s="63"/>
    </row>
    <row r="185" spans="1:4" ht="15">
      <c r="A185" s="63"/>
      <c r="B185" s="63"/>
      <c r="C185" s="63"/>
      <c r="D185" s="63"/>
    </row>
    <row r="186" spans="1:4" ht="15">
      <c r="A186" s="63"/>
      <c r="B186" s="63"/>
      <c r="C186" s="63"/>
      <c r="D186" s="63"/>
    </row>
    <row r="187" spans="1:4" ht="15">
      <c r="A187" s="63"/>
      <c r="B187" s="63"/>
      <c r="C187" s="63"/>
      <c r="D187" s="63"/>
    </row>
    <row r="188" spans="1:4" ht="15">
      <c r="A188" s="63"/>
      <c r="B188" s="63"/>
      <c r="C188" s="63"/>
      <c r="D188" s="63"/>
    </row>
    <row r="189" spans="1:4" ht="15">
      <c r="A189" s="63"/>
      <c r="B189" s="63"/>
      <c r="C189" s="63"/>
      <c r="D189" s="63"/>
    </row>
    <row r="190" spans="1:4" ht="15">
      <c r="A190" s="63"/>
      <c r="B190" s="63"/>
      <c r="C190" s="63"/>
      <c r="D190" s="63"/>
    </row>
    <row r="191" spans="1:4" ht="15">
      <c r="A191" s="63"/>
      <c r="B191" s="63"/>
      <c r="C191" s="63"/>
      <c r="D191" s="63"/>
    </row>
    <row r="192" spans="1:4" ht="15">
      <c r="A192" s="63"/>
      <c r="B192" s="63"/>
      <c r="C192" s="63"/>
      <c r="D192" s="63"/>
    </row>
    <row r="193" spans="1:4" ht="15">
      <c r="A193" s="63"/>
      <c r="B193" s="63"/>
      <c r="C193" s="63"/>
      <c r="D193" s="63"/>
    </row>
    <row r="194" spans="1:4" ht="15">
      <c r="A194" s="63"/>
      <c r="B194" s="63"/>
      <c r="C194" s="63"/>
      <c r="D194" s="63"/>
    </row>
    <row r="195" spans="1:4" ht="15">
      <c r="A195" s="63"/>
      <c r="B195" s="63"/>
      <c r="C195" s="63"/>
      <c r="D195" s="63"/>
    </row>
    <row r="196" spans="1:4" ht="15">
      <c r="A196" s="63"/>
      <c r="B196" s="63"/>
      <c r="C196" s="63"/>
      <c r="D196" s="63"/>
    </row>
    <row r="197" spans="1:4" ht="15">
      <c r="A197" s="63"/>
      <c r="B197" s="63"/>
      <c r="C197" s="63"/>
      <c r="D197" s="63"/>
    </row>
    <row r="198" spans="1:4" ht="15">
      <c r="A198" s="63"/>
      <c r="B198" s="63"/>
      <c r="C198" s="63"/>
      <c r="D198" s="63"/>
    </row>
    <row r="199" spans="1:4" ht="15">
      <c r="A199" s="63"/>
      <c r="B199" s="63"/>
      <c r="C199" s="63"/>
      <c r="D199" s="63"/>
    </row>
    <row r="200" spans="1:4" ht="15">
      <c r="A200" s="63"/>
      <c r="B200" s="63"/>
      <c r="C200" s="63"/>
      <c r="D200" s="63"/>
    </row>
    <row r="201" spans="1:4" ht="15">
      <c r="A201" s="63"/>
      <c r="B201" s="63"/>
      <c r="C201" s="63"/>
      <c r="D201" s="63"/>
    </row>
    <row r="202" spans="1:4" ht="15">
      <c r="A202" s="63"/>
      <c r="B202" s="63"/>
      <c r="C202" s="63"/>
      <c r="D202" s="63"/>
    </row>
    <row r="203" spans="1:4" ht="15">
      <c r="A203" s="63"/>
      <c r="B203" s="63"/>
      <c r="C203" s="63"/>
      <c r="D203" s="63"/>
    </row>
    <row r="204" spans="1:4" ht="15">
      <c r="A204" s="63"/>
      <c r="B204" s="63"/>
      <c r="C204" s="63"/>
      <c r="D204" s="63"/>
    </row>
    <row r="205" spans="1:4" ht="15">
      <c r="A205" s="63"/>
      <c r="B205" s="63"/>
      <c r="C205" s="63"/>
      <c r="D205" s="63"/>
    </row>
    <row r="206" spans="1:4" ht="15">
      <c r="A206" s="63"/>
      <c r="B206" s="63"/>
      <c r="C206" s="63"/>
      <c r="D206" s="63"/>
    </row>
    <row r="207" spans="1:4" ht="15">
      <c r="A207" s="63"/>
      <c r="B207" s="63"/>
      <c r="C207" s="63"/>
      <c r="D207" s="63"/>
    </row>
    <row r="208" spans="1:4" ht="15">
      <c r="A208" s="63"/>
      <c r="B208" s="63"/>
      <c r="C208" s="63"/>
      <c r="D208" s="63"/>
    </row>
    <row r="209" spans="1:4" ht="15">
      <c r="A209" s="63"/>
      <c r="B209" s="63"/>
      <c r="C209" s="63"/>
      <c r="D209" s="63"/>
    </row>
    <row r="210" spans="1:4" ht="15">
      <c r="A210" s="63"/>
      <c r="B210" s="63"/>
      <c r="C210" s="63"/>
      <c r="D210" s="63"/>
    </row>
    <row r="211" spans="1:4" ht="15">
      <c r="A211" s="63"/>
      <c r="B211" s="63"/>
      <c r="C211" s="63"/>
      <c r="D211" s="63"/>
    </row>
    <row r="212" spans="1:4" ht="15">
      <c r="A212" s="63"/>
      <c r="B212" s="63"/>
      <c r="C212" s="63"/>
      <c r="D212" s="63"/>
    </row>
    <row r="213" spans="1:4" ht="15">
      <c r="A213" s="63"/>
      <c r="B213" s="63"/>
      <c r="C213" s="63"/>
      <c r="D213" s="63"/>
    </row>
    <row r="214" spans="1:4" ht="15">
      <c r="A214" s="63"/>
      <c r="B214" s="63"/>
      <c r="C214" s="63"/>
      <c r="D214" s="63"/>
    </row>
    <row r="215" spans="1:4" ht="15">
      <c r="A215" s="63"/>
      <c r="B215" s="63"/>
      <c r="C215" s="63"/>
      <c r="D215" s="63"/>
    </row>
    <row r="216" spans="1:4" ht="15">
      <c r="A216" s="63"/>
      <c r="B216" s="63"/>
      <c r="C216" s="63"/>
      <c r="D216" s="63"/>
    </row>
    <row r="217" spans="1:4" ht="15">
      <c r="A217" s="63"/>
      <c r="B217" s="63"/>
      <c r="C217" s="63"/>
      <c r="D217" s="63"/>
    </row>
    <row r="218" spans="1:4" ht="15">
      <c r="A218" s="63"/>
      <c r="B218" s="63"/>
      <c r="C218" s="63"/>
      <c r="D218" s="63"/>
    </row>
    <row r="219" spans="1:4" ht="15">
      <c r="A219" s="63"/>
      <c r="B219" s="63"/>
      <c r="C219" s="63"/>
      <c r="D219" s="63"/>
    </row>
    <row r="220" spans="1:4" ht="15">
      <c r="A220" s="63"/>
      <c r="B220" s="63"/>
      <c r="C220" s="63"/>
      <c r="D220" s="63"/>
    </row>
    <row r="221" spans="1:4" ht="15">
      <c r="A221" s="63"/>
      <c r="B221" s="63"/>
      <c r="C221" s="63"/>
      <c r="D221" s="63"/>
    </row>
    <row r="222" spans="1:4" ht="15">
      <c r="A222" s="63"/>
      <c r="B222" s="63"/>
      <c r="C222" s="63"/>
      <c r="D222" s="63"/>
    </row>
    <row r="223" spans="1:4" ht="15">
      <c r="A223" s="63"/>
      <c r="B223" s="63"/>
      <c r="C223" s="63"/>
      <c r="D223" s="63"/>
    </row>
    <row r="224" spans="1:4" ht="15">
      <c r="A224" s="63"/>
      <c r="B224" s="63"/>
      <c r="C224" s="63"/>
      <c r="D224" s="63"/>
    </row>
    <row r="225" spans="1:4" ht="15">
      <c r="A225" s="63"/>
      <c r="B225" s="63"/>
      <c r="C225" s="63"/>
      <c r="D225" s="63"/>
    </row>
    <row r="226" spans="1:4" ht="15">
      <c r="A226" s="63"/>
      <c r="B226" s="63"/>
      <c r="C226" s="63"/>
      <c r="D226" s="63"/>
    </row>
    <row r="227" spans="1:4" ht="15">
      <c r="A227" s="63"/>
      <c r="B227" s="63"/>
      <c r="C227" s="63"/>
      <c r="D227" s="63"/>
    </row>
    <row r="228" spans="1:4" ht="15">
      <c r="A228" s="63"/>
      <c r="B228" s="63"/>
      <c r="C228" s="63"/>
      <c r="D228" s="63"/>
    </row>
    <row r="229" spans="1:4" ht="15">
      <c r="A229" s="63"/>
      <c r="B229" s="63"/>
      <c r="C229" s="63"/>
      <c r="D229" s="63"/>
    </row>
    <row r="230" spans="1:4" ht="15">
      <c r="A230" s="63"/>
      <c r="B230" s="63"/>
      <c r="C230" s="63"/>
      <c r="D230" s="63"/>
    </row>
    <row r="231" spans="1:4" ht="15">
      <c r="A231" s="63"/>
      <c r="B231" s="63"/>
      <c r="C231" s="63"/>
      <c r="D231" s="63"/>
    </row>
    <row r="232" spans="1:4" ht="15">
      <c r="A232" s="63"/>
      <c r="B232" s="63"/>
      <c r="C232" s="63"/>
      <c r="D232" s="63"/>
    </row>
    <row r="233" spans="1:4" ht="15">
      <c r="A233" s="63"/>
      <c r="B233" s="63"/>
      <c r="C233" s="63"/>
      <c r="D233" s="63"/>
    </row>
    <row r="234" spans="1:4" ht="15">
      <c r="A234" s="63"/>
      <c r="B234" s="63"/>
      <c r="C234" s="63"/>
      <c r="D234" s="63"/>
    </row>
    <row r="235" spans="1:4" ht="15">
      <c r="A235" s="63"/>
      <c r="B235" s="63"/>
      <c r="C235" s="63"/>
      <c r="D235" s="63"/>
    </row>
    <row r="236" spans="1:4" ht="15">
      <c r="A236" s="63"/>
      <c r="B236" s="63"/>
      <c r="C236" s="63"/>
      <c r="D236" s="63"/>
    </row>
    <row r="237" spans="1:4" ht="15">
      <c r="A237" s="63"/>
      <c r="B237" s="63"/>
      <c r="C237" s="63"/>
      <c r="D237" s="63"/>
    </row>
    <row r="238" spans="1:4" ht="15">
      <c r="A238" s="63"/>
      <c r="B238" s="63"/>
      <c r="C238" s="63"/>
      <c r="D238" s="63"/>
    </row>
    <row r="239" spans="1:4" ht="15">
      <c r="A239" s="63"/>
      <c r="B239" s="63"/>
      <c r="C239" s="63"/>
      <c r="D239" s="63"/>
    </row>
    <row r="240" spans="1:4" ht="15">
      <c r="A240" s="63"/>
      <c r="B240" s="63"/>
      <c r="C240" s="63"/>
      <c r="D240" s="63"/>
    </row>
    <row r="241" spans="1:4" ht="15">
      <c r="A241" s="63"/>
      <c r="B241" s="63"/>
      <c r="C241" s="63"/>
      <c r="D241" s="63"/>
    </row>
    <row r="242" spans="1:4" ht="15">
      <c r="A242" s="63"/>
      <c r="B242" s="63"/>
      <c r="C242" s="63"/>
      <c r="D242" s="63"/>
    </row>
    <row r="243" spans="1:4" ht="15">
      <c r="A243" s="63"/>
      <c r="B243" s="63"/>
      <c r="C243" s="63"/>
      <c r="D243" s="63"/>
    </row>
    <row r="244" spans="1:4" ht="15">
      <c r="A244" s="63"/>
      <c r="B244" s="63"/>
      <c r="C244" s="63"/>
      <c r="D244" s="63"/>
    </row>
    <row r="245" spans="1:4" ht="15">
      <c r="A245" s="63"/>
      <c r="B245" s="63"/>
      <c r="C245" s="63"/>
      <c r="D245" s="63"/>
    </row>
    <row r="246" spans="1:4" ht="15">
      <c r="A246" s="63"/>
      <c r="B246" s="63"/>
      <c r="C246" s="63"/>
      <c r="D246" s="63"/>
    </row>
    <row r="247" spans="1:4" ht="15">
      <c r="A247" s="63"/>
      <c r="B247" s="63"/>
      <c r="C247" s="63"/>
      <c r="D247" s="63"/>
    </row>
    <row r="248" spans="1:4" ht="15">
      <c r="A248" s="63"/>
      <c r="B248" s="63"/>
      <c r="C248" s="63"/>
      <c r="D248" s="63"/>
    </row>
    <row r="249" spans="1:4" ht="15">
      <c r="A249" s="63"/>
      <c r="B249" s="63"/>
      <c r="C249" s="63"/>
      <c r="D249" s="63"/>
    </row>
    <row r="250" spans="1:4" ht="15">
      <c r="A250" s="63"/>
      <c r="B250" s="63"/>
      <c r="C250" s="63"/>
      <c r="D250" s="63"/>
    </row>
    <row r="251" spans="1:4" ht="15">
      <c r="A251" s="63"/>
      <c r="B251" s="63"/>
      <c r="C251" s="63"/>
      <c r="D251" s="63"/>
    </row>
    <row r="252" spans="1:4" ht="15">
      <c r="A252" s="63"/>
      <c r="B252" s="63"/>
      <c r="C252" s="63"/>
      <c r="D252" s="63"/>
    </row>
    <row r="253" spans="1:4" ht="15">
      <c r="A253" s="63"/>
      <c r="B253" s="63"/>
      <c r="C253" s="63"/>
      <c r="D253" s="63"/>
    </row>
    <row r="254" spans="1:4" ht="15">
      <c r="A254" s="63"/>
      <c r="B254" s="63"/>
      <c r="C254" s="63"/>
      <c r="D254" s="63"/>
    </row>
    <row r="255" spans="1:4" ht="15">
      <c r="A255" s="63"/>
      <c r="B255" s="63"/>
      <c r="C255" s="63"/>
      <c r="D255" s="63"/>
    </row>
    <row r="256" spans="1:4" ht="15">
      <c r="A256" s="63"/>
      <c r="B256" s="63"/>
      <c r="C256" s="63"/>
      <c r="D256" s="63"/>
    </row>
    <row r="257" spans="1:4" ht="15">
      <c r="A257" s="63"/>
      <c r="B257" s="63"/>
      <c r="C257" s="63"/>
      <c r="D257" s="63"/>
    </row>
    <row r="258" spans="1:4" ht="15">
      <c r="A258" s="63"/>
      <c r="B258" s="63"/>
      <c r="C258" s="63"/>
      <c r="D258" s="63"/>
    </row>
    <row r="259" spans="1:4" ht="15">
      <c r="A259" s="63"/>
      <c r="B259" s="63"/>
      <c r="C259" s="63"/>
      <c r="D259" s="63"/>
    </row>
    <row r="260" spans="1:4" ht="15">
      <c r="A260" s="63"/>
      <c r="B260" s="63"/>
      <c r="C260" s="63"/>
      <c r="D260" s="63"/>
    </row>
    <row r="261" spans="1:4" ht="15">
      <c r="A261" s="63"/>
      <c r="B261" s="63"/>
      <c r="C261" s="63"/>
      <c r="D261" s="63"/>
    </row>
    <row r="262" spans="1:4" ht="15">
      <c r="A262" s="63"/>
      <c r="B262" s="63"/>
      <c r="C262" s="63"/>
      <c r="D262" s="63"/>
    </row>
    <row r="263" spans="1:4" ht="15">
      <c r="A263" s="63"/>
      <c r="B263" s="63"/>
      <c r="C263" s="63"/>
      <c r="D263" s="63"/>
    </row>
    <row r="264" spans="1:4" ht="15">
      <c r="A264" s="63"/>
      <c r="B264" s="63"/>
      <c r="C264" s="63"/>
      <c r="D264" s="63"/>
    </row>
    <row r="265" spans="1:4" ht="15">
      <c r="A265" s="63"/>
      <c r="B265" s="63"/>
      <c r="C265" s="63"/>
      <c r="D265" s="63"/>
    </row>
    <row r="266" spans="1:4" ht="15">
      <c r="A266" s="63"/>
      <c r="B266" s="63"/>
      <c r="C266" s="63"/>
      <c r="D266" s="63"/>
    </row>
    <row r="267" spans="1:4" ht="15">
      <c r="A267" s="63"/>
      <c r="B267" s="63"/>
      <c r="C267" s="63"/>
      <c r="D267" s="63"/>
    </row>
    <row r="268" spans="1:4" ht="15">
      <c r="A268" s="63"/>
      <c r="B268" s="63"/>
      <c r="C268" s="63"/>
      <c r="D268" s="63"/>
    </row>
    <row r="269" spans="1:4" ht="15">
      <c r="A269" s="63"/>
      <c r="B269" s="63"/>
      <c r="C269" s="63"/>
      <c r="D269" s="63"/>
    </row>
    <row r="270" spans="1:4" ht="15">
      <c r="A270" s="63"/>
      <c r="B270" s="63"/>
      <c r="C270" s="63"/>
      <c r="D270" s="63"/>
    </row>
    <row r="271" spans="1:4" ht="15">
      <c r="A271" s="63"/>
      <c r="B271" s="63"/>
      <c r="C271" s="63"/>
      <c r="D271" s="63"/>
    </row>
    <row r="272" spans="1:4" ht="15">
      <c r="A272" s="63"/>
      <c r="B272" s="63"/>
      <c r="C272" s="63"/>
      <c r="D272" s="63"/>
    </row>
    <row r="273" spans="1:4" ht="15">
      <c r="A273" s="63"/>
      <c r="B273" s="63"/>
      <c r="C273" s="63"/>
      <c r="D273" s="63"/>
    </row>
  </sheetData>
  <sheetProtection password="CA75" sheet="1"/>
  <mergeCells count="25">
    <mergeCell ref="A47:B47"/>
    <mergeCell ref="A1:B1"/>
    <mergeCell ref="A2:D2"/>
    <mergeCell ref="B4:D4"/>
    <mergeCell ref="A5:D5"/>
    <mergeCell ref="A6:D6"/>
    <mergeCell ref="A8:B9"/>
    <mergeCell ref="C8:C9"/>
    <mergeCell ref="A10:B10"/>
    <mergeCell ref="A11:B11"/>
    <mergeCell ref="A12:B12"/>
    <mergeCell ref="A13:A16"/>
    <mergeCell ref="A17:B17"/>
    <mergeCell ref="A18:A34"/>
    <mergeCell ref="A35:B35"/>
    <mergeCell ref="A36:B36"/>
    <mergeCell ref="A44:B44"/>
    <mergeCell ref="A45:B45"/>
    <mergeCell ref="A46:B46"/>
    <mergeCell ref="A40:B40"/>
    <mergeCell ref="A37:B37"/>
    <mergeCell ref="A38:A39"/>
    <mergeCell ref="A41:B41"/>
    <mergeCell ref="A42:B42"/>
    <mergeCell ref="A43:B4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0"/>
  <sheetViews>
    <sheetView zoomScalePageLayoutView="0" workbookViewId="0" topLeftCell="A1">
      <selection activeCell="A2" sqref="A2:H2"/>
    </sheetView>
  </sheetViews>
  <sheetFormatPr defaultColWidth="9.140625" defaultRowHeight="15"/>
  <cols>
    <col min="2" max="2" width="34.7109375" style="0" customWidth="1"/>
    <col min="3" max="3" width="4.8515625" style="0" customWidth="1"/>
    <col min="5" max="5" width="13.28125" style="0" customWidth="1"/>
    <col min="6" max="8" width="20.7109375" style="0" customWidth="1"/>
  </cols>
  <sheetData>
    <row r="1" spans="1:8" ht="15.75">
      <c r="A1" s="103" t="s">
        <v>0</v>
      </c>
      <c r="B1" s="103"/>
      <c r="C1" s="103"/>
      <c r="D1" s="103"/>
      <c r="E1" s="103"/>
      <c r="F1" s="103"/>
      <c r="G1" s="103"/>
      <c r="H1" s="103"/>
    </row>
    <row r="2" spans="1:8" ht="30" customHeight="1">
      <c r="A2" s="97"/>
      <c r="B2" s="97"/>
      <c r="C2" s="97"/>
      <c r="D2" s="97"/>
      <c r="E2" s="97"/>
      <c r="F2" s="97"/>
      <c r="G2" s="97"/>
      <c r="H2" s="97"/>
    </row>
    <row r="3" spans="1:8" ht="15.75">
      <c r="A3" s="60"/>
      <c r="B3" s="60"/>
      <c r="C3" s="60"/>
      <c r="D3" s="60"/>
      <c r="E3" s="60"/>
      <c r="F3" s="60"/>
      <c r="G3" s="60"/>
      <c r="H3" s="60"/>
    </row>
    <row r="4" spans="1:8" ht="15.75">
      <c r="A4" s="61" t="s">
        <v>1</v>
      </c>
      <c r="B4" s="94"/>
      <c r="C4" s="94"/>
      <c r="D4" s="94"/>
      <c r="E4" s="94"/>
      <c r="F4" s="94"/>
      <c r="G4" s="94"/>
      <c r="H4" s="94"/>
    </row>
    <row r="5" spans="1:8" ht="15.75">
      <c r="A5" s="95" t="s">
        <v>107</v>
      </c>
      <c r="B5" s="95"/>
      <c r="C5" s="95"/>
      <c r="D5" s="95"/>
      <c r="E5" s="95"/>
      <c r="F5" s="95"/>
      <c r="G5" s="95"/>
      <c r="H5" s="95"/>
    </row>
    <row r="6" spans="1:8" ht="15.75">
      <c r="A6" s="112" t="s">
        <v>108</v>
      </c>
      <c r="B6" s="112"/>
      <c r="C6" s="112"/>
      <c r="D6" s="112"/>
      <c r="E6" s="112"/>
      <c r="F6" s="112"/>
      <c r="G6" s="112"/>
      <c r="H6" s="112"/>
    </row>
    <row r="7" spans="1:8" ht="15">
      <c r="A7" s="6"/>
      <c r="B7" s="6"/>
      <c r="C7" s="7"/>
      <c r="D7" s="6"/>
      <c r="E7" s="6"/>
      <c r="F7" s="6"/>
      <c r="G7" s="6"/>
      <c r="H7" s="6"/>
    </row>
    <row r="8" spans="1:8" ht="45" customHeight="1">
      <c r="A8" s="101" t="s">
        <v>109</v>
      </c>
      <c r="B8" s="101"/>
      <c r="C8" s="96" t="s">
        <v>5</v>
      </c>
      <c r="D8" s="88" t="s">
        <v>110</v>
      </c>
      <c r="E8" s="88" t="s">
        <v>111</v>
      </c>
      <c r="F8" s="8" t="s">
        <v>112</v>
      </c>
      <c r="G8" s="8" t="s">
        <v>113</v>
      </c>
      <c r="H8" s="8" t="s">
        <v>114</v>
      </c>
    </row>
    <row r="9" spans="1:8" ht="15">
      <c r="A9" s="101"/>
      <c r="B9" s="101"/>
      <c r="C9" s="96"/>
      <c r="D9" s="88"/>
      <c r="E9" s="88"/>
      <c r="F9" s="9" t="s">
        <v>49</v>
      </c>
      <c r="G9" s="9" t="s">
        <v>49</v>
      </c>
      <c r="H9" s="9" t="s">
        <v>49</v>
      </c>
    </row>
    <row r="10" spans="1:8" ht="15.75">
      <c r="A10" s="111" t="s">
        <v>13</v>
      </c>
      <c r="B10" s="111"/>
      <c r="C10" s="42" t="s">
        <v>14</v>
      </c>
      <c r="D10" s="42">
        <v>1</v>
      </c>
      <c r="E10" s="42">
        <v>2</v>
      </c>
      <c r="F10" s="42">
        <v>3</v>
      </c>
      <c r="G10" s="42">
        <v>4</v>
      </c>
      <c r="H10" s="42">
        <v>5</v>
      </c>
    </row>
    <row r="11" spans="1:8" ht="45" customHeight="1">
      <c r="A11" s="86" t="s">
        <v>141</v>
      </c>
      <c r="B11" s="86"/>
      <c r="C11" s="49">
        <v>1</v>
      </c>
      <c r="D11" s="38" t="s">
        <v>53</v>
      </c>
      <c r="E11" s="38" t="s">
        <v>53</v>
      </c>
      <c r="F11" s="69">
        <f>F12+F17+F23+F29</f>
        <v>0</v>
      </c>
      <c r="G11" s="69">
        <f>G12+G17+G23+G29</f>
        <v>0</v>
      </c>
      <c r="H11" s="69">
        <f>H12+H17+H23+H29</f>
        <v>0</v>
      </c>
    </row>
    <row r="12" spans="1:8" ht="15">
      <c r="A12" s="101" t="s">
        <v>115</v>
      </c>
      <c r="B12" s="101"/>
      <c r="C12" s="43">
        <v>2</v>
      </c>
      <c r="D12" s="39" t="s">
        <v>53</v>
      </c>
      <c r="E12" s="39" t="s">
        <v>53</v>
      </c>
      <c r="F12" s="57">
        <f>SUM(F13:F15)</f>
        <v>0</v>
      </c>
      <c r="G12" s="57">
        <f>SUM(G13:G15)</f>
        <v>0</v>
      </c>
      <c r="H12" s="57">
        <f>SUM(H13:H15)</f>
        <v>0</v>
      </c>
    </row>
    <row r="13" spans="1:8" ht="15" customHeight="1">
      <c r="A13" s="87" t="s">
        <v>16</v>
      </c>
      <c r="B13" s="10" t="s">
        <v>116</v>
      </c>
      <c r="C13" s="42">
        <v>3</v>
      </c>
      <c r="D13" s="39" t="s">
        <v>47</v>
      </c>
      <c r="E13" s="62"/>
      <c r="F13" s="62"/>
      <c r="G13" s="62"/>
      <c r="H13" s="62"/>
    </row>
    <row r="14" spans="1:8" ht="15" customHeight="1">
      <c r="A14" s="87"/>
      <c r="B14" s="10" t="s">
        <v>117</v>
      </c>
      <c r="C14" s="42">
        <v>4</v>
      </c>
      <c r="D14" s="39" t="s">
        <v>47</v>
      </c>
      <c r="E14" s="62"/>
      <c r="F14" s="62"/>
      <c r="G14" s="62"/>
      <c r="H14" s="62"/>
    </row>
    <row r="15" spans="1:8" ht="15" customHeight="1">
      <c r="A15" s="87"/>
      <c r="B15" s="10" t="s">
        <v>118</v>
      </c>
      <c r="C15" s="42">
        <v>5</v>
      </c>
      <c r="D15" s="39" t="s">
        <v>119</v>
      </c>
      <c r="E15" s="62"/>
      <c r="F15" s="62"/>
      <c r="G15" s="62"/>
      <c r="H15" s="62"/>
    </row>
    <row r="16" spans="1:8" ht="15" customHeight="1">
      <c r="A16" s="87"/>
      <c r="B16" s="10" t="s">
        <v>120</v>
      </c>
      <c r="C16" s="42">
        <v>6</v>
      </c>
      <c r="D16" s="39" t="s">
        <v>119</v>
      </c>
      <c r="E16" s="62"/>
      <c r="F16" s="62"/>
      <c r="G16" s="62"/>
      <c r="H16" s="62"/>
    </row>
    <row r="17" spans="1:8" ht="15" customHeight="1">
      <c r="A17" s="101" t="s">
        <v>121</v>
      </c>
      <c r="B17" s="101"/>
      <c r="C17" s="43">
        <v>7</v>
      </c>
      <c r="D17" s="39" t="s">
        <v>53</v>
      </c>
      <c r="E17" s="39" t="s">
        <v>53</v>
      </c>
      <c r="F17" s="57">
        <f>SUM(F18:F21)</f>
        <v>0</v>
      </c>
      <c r="G17" s="57">
        <f>SUM(G18:G21)</f>
        <v>0</v>
      </c>
      <c r="H17" s="57">
        <f>SUM(H18:H21)</f>
        <v>0</v>
      </c>
    </row>
    <row r="18" spans="1:8" ht="15" customHeight="1">
      <c r="A18" s="87" t="s">
        <v>16</v>
      </c>
      <c r="B18" s="10" t="s">
        <v>122</v>
      </c>
      <c r="C18" s="42">
        <v>8</v>
      </c>
      <c r="D18" s="39" t="s">
        <v>47</v>
      </c>
      <c r="E18" s="62"/>
      <c r="F18" s="62"/>
      <c r="G18" s="62"/>
      <c r="H18" s="62"/>
    </row>
    <row r="19" spans="1:8" ht="15" customHeight="1">
      <c r="A19" s="87"/>
      <c r="B19" s="10" t="s">
        <v>123</v>
      </c>
      <c r="C19" s="42">
        <v>9</v>
      </c>
      <c r="D19" s="39" t="s">
        <v>47</v>
      </c>
      <c r="E19" s="62"/>
      <c r="F19" s="62"/>
      <c r="G19" s="62"/>
      <c r="H19" s="62"/>
    </row>
    <row r="20" spans="1:8" ht="15" customHeight="1">
      <c r="A20" s="87"/>
      <c r="B20" s="10" t="s">
        <v>124</v>
      </c>
      <c r="C20" s="42">
        <v>10</v>
      </c>
      <c r="D20" s="39" t="s">
        <v>47</v>
      </c>
      <c r="E20" s="62"/>
      <c r="F20" s="62"/>
      <c r="G20" s="62"/>
      <c r="H20" s="62"/>
    </row>
    <row r="21" spans="1:8" ht="15" customHeight="1">
      <c r="A21" s="87"/>
      <c r="B21" s="10" t="s">
        <v>125</v>
      </c>
      <c r="C21" s="42">
        <v>11</v>
      </c>
      <c r="D21" s="39" t="s">
        <v>119</v>
      </c>
      <c r="E21" s="62"/>
      <c r="F21" s="62"/>
      <c r="G21" s="62"/>
      <c r="H21" s="62"/>
    </row>
    <row r="22" spans="1:8" ht="15" customHeight="1">
      <c r="A22" s="87"/>
      <c r="B22" s="10" t="s">
        <v>120</v>
      </c>
      <c r="C22" s="42">
        <v>12</v>
      </c>
      <c r="D22" s="39" t="s">
        <v>119</v>
      </c>
      <c r="E22" s="62"/>
      <c r="F22" s="62"/>
      <c r="G22" s="62"/>
      <c r="H22" s="62"/>
    </row>
    <row r="23" spans="1:8" ht="15" customHeight="1">
      <c r="A23" s="101" t="s">
        <v>126</v>
      </c>
      <c r="B23" s="101"/>
      <c r="C23" s="43">
        <v>13</v>
      </c>
      <c r="D23" s="39" t="s">
        <v>53</v>
      </c>
      <c r="E23" s="39" t="s">
        <v>53</v>
      </c>
      <c r="F23" s="57">
        <f>SUM(F24:F27)</f>
        <v>0</v>
      </c>
      <c r="G23" s="57">
        <f>SUM(G24:G27)</f>
        <v>0</v>
      </c>
      <c r="H23" s="57">
        <f>SUM(H24:H27)</f>
        <v>0</v>
      </c>
    </row>
    <row r="24" spans="1:8" ht="15" customHeight="1">
      <c r="A24" s="87" t="s">
        <v>16</v>
      </c>
      <c r="B24" s="10" t="s">
        <v>127</v>
      </c>
      <c r="C24" s="42">
        <v>14</v>
      </c>
      <c r="D24" s="39" t="s">
        <v>47</v>
      </c>
      <c r="E24" s="62"/>
      <c r="F24" s="62"/>
      <c r="G24" s="62"/>
      <c r="H24" s="62"/>
    </row>
    <row r="25" spans="1:8" ht="15" customHeight="1">
      <c r="A25" s="87"/>
      <c r="B25" s="10" t="s">
        <v>128</v>
      </c>
      <c r="C25" s="42">
        <v>15</v>
      </c>
      <c r="D25" s="39" t="s">
        <v>47</v>
      </c>
      <c r="E25" s="62"/>
      <c r="F25" s="62"/>
      <c r="G25" s="62"/>
      <c r="H25" s="62"/>
    </row>
    <row r="26" spans="1:8" ht="15" customHeight="1">
      <c r="A26" s="87"/>
      <c r="B26" s="10" t="s">
        <v>129</v>
      </c>
      <c r="C26" s="42">
        <v>16</v>
      </c>
      <c r="D26" s="39" t="s">
        <v>47</v>
      </c>
      <c r="E26" s="62"/>
      <c r="F26" s="62"/>
      <c r="G26" s="62"/>
      <c r="H26" s="62"/>
    </row>
    <row r="27" spans="1:8" ht="15" customHeight="1">
      <c r="A27" s="87"/>
      <c r="B27" s="10" t="s">
        <v>130</v>
      </c>
      <c r="C27" s="42">
        <v>17</v>
      </c>
      <c r="D27" s="39" t="s">
        <v>119</v>
      </c>
      <c r="E27" s="62"/>
      <c r="F27" s="62"/>
      <c r="G27" s="62"/>
      <c r="H27" s="62"/>
    </row>
    <row r="28" spans="1:8" ht="15" customHeight="1">
      <c r="A28" s="87"/>
      <c r="B28" s="10" t="s">
        <v>131</v>
      </c>
      <c r="C28" s="42">
        <v>18</v>
      </c>
      <c r="D28" s="39" t="s">
        <v>119</v>
      </c>
      <c r="E28" s="62"/>
      <c r="F28" s="62"/>
      <c r="G28" s="62"/>
      <c r="H28" s="62"/>
    </row>
    <row r="29" spans="1:8" ht="15" customHeight="1">
      <c r="A29" s="101" t="s">
        <v>132</v>
      </c>
      <c r="B29" s="101"/>
      <c r="C29" s="43">
        <v>19</v>
      </c>
      <c r="D29" s="39" t="s">
        <v>53</v>
      </c>
      <c r="E29" s="70" t="s">
        <v>53</v>
      </c>
      <c r="F29" s="57">
        <f>F30+F31+F32</f>
        <v>0</v>
      </c>
      <c r="G29" s="57">
        <f>G30+G31+G32</f>
        <v>0</v>
      </c>
      <c r="H29" s="57">
        <f>H30+H31+H32</f>
        <v>0</v>
      </c>
    </row>
    <row r="30" spans="1:8" ht="15" customHeight="1">
      <c r="A30" s="87" t="s">
        <v>16</v>
      </c>
      <c r="B30" s="22" t="s">
        <v>133</v>
      </c>
      <c r="C30" s="42">
        <v>20</v>
      </c>
      <c r="D30" s="39" t="s">
        <v>119</v>
      </c>
      <c r="E30" s="62"/>
      <c r="F30" s="62"/>
      <c r="G30" s="62"/>
      <c r="H30" s="62"/>
    </row>
    <row r="31" spans="1:8" ht="15" customHeight="1">
      <c r="A31" s="87"/>
      <c r="B31" s="22" t="s">
        <v>134</v>
      </c>
      <c r="C31" s="42">
        <v>21</v>
      </c>
      <c r="D31" s="39" t="s">
        <v>119</v>
      </c>
      <c r="E31" s="62"/>
      <c r="F31" s="62"/>
      <c r="G31" s="62"/>
      <c r="H31" s="62"/>
    </row>
    <row r="32" spans="1:8" ht="15" customHeight="1">
      <c r="A32" s="87"/>
      <c r="B32" s="22" t="s">
        <v>135</v>
      </c>
      <c r="C32" s="42">
        <v>22</v>
      </c>
      <c r="D32" s="39" t="s">
        <v>119</v>
      </c>
      <c r="E32" s="62"/>
      <c r="F32" s="62"/>
      <c r="G32" s="62"/>
      <c r="H32" s="62"/>
    </row>
    <row r="33" spans="1:8" ht="15" customHeight="1">
      <c r="A33" s="101" t="s">
        <v>136</v>
      </c>
      <c r="B33" s="101"/>
      <c r="C33" s="43">
        <v>23</v>
      </c>
      <c r="D33" s="39" t="s">
        <v>53</v>
      </c>
      <c r="E33" s="70" t="s">
        <v>53</v>
      </c>
      <c r="F33" s="62"/>
      <c r="G33" s="62"/>
      <c r="H33" s="62"/>
    </row>
    <row r="34" spans="1:8" ht="15" customHeight="1">
      <c r="A34" s="87" t="s">
        <v>137</v>
      </c>
      <c r="B34" s="87"/>
      <c r="C34" s="42">
        <v>24</v>
      </c>
      <c r="D34" s="39" t="s">
        <v>53</v>
      </c>
      <c r="E34" s="70" t="s">
        <v>53</v>
      </c>
      <c r="F34" s="62"/>
      <c r="G34" s="62"/>
      <c r="H34" s="62"/>
    </row>
    <row r="35" spans="1:8" ht="30" customHeight="1">
      <c r="A35" s="86" t="s">
        <v>138</v>
      </c>
      <c r="B35" s="86"/>
      <c r="C35" s="43">
        <v>25</v>
      </c>
      <c r="D35" s="39" t="s">
        <v>53</v>
      </c>
      <c r="E35" s="70" t="s">
        <v>53</v>
      </c>
      <c r="F35" s="57">
        <f>F11+F34</f>
        <v>0</v>
      </c>
      <c r="G35" s="57">
        <f>G11+G34</f>
        <v>0</v>
      </c>
      <c r="H35" s="57">
        <f>H11+H34</f>
        <v>0</v>
      </c>
    </row>
    <row r="36" spans="1:8" ht="30" customHeight="1">
      <c r="A36" s="101" t="s">
        <v>139</v>
      </c>
      <c r="B36" s="101"/>
      <c r="C36" s="43">
        <v>26</v>
      </c>
      <c r="D36" s="9" t="s">
        <v>140</v>
      </c>
      <c r="E36" s="62"/>
      <c r="F36" s="62"/>
      <c r="G36" s="39" t="s">
        <v>53</v>
      </c>
      <c r="H36" s="39" t="s">
        <v>53</v>
      </c>
    </row>
    <row r="38" ht="15.75">
      <c r="A38" s="11" t="s">
        <v>33</v>
      </c>
    </row>
    <row r="39" ht="15.75">
      <c r="A39" s="12" t="s">
        <v>142</v>
      </c>
    </row>
    <row r="40" ht="15.75">
      <c r="A40" s="12" t="s">
        <v>143</v>
      </c>
    </row>
    <row r="41" ht="15.75">
      <c r="A41" s="12" t="s">
        <v>37</v>
      </c>
    </row>
    <row r="42" ht="15.75">
      <c r="A42" s="12" t="s">
        <v>38</v>
      </c>
    </row>
    <row r="43" ht="15.75">
      <c r="A43" s="12" t="s">
        <v>39</v>
      </c>
    </row>
    <row r="44" spans="1:8" ht="15">
      <c r="A44" s="63"/>
      <c r="B44" s="63"/>
      <c r="C44" s="63"/>
      <c r="D44" s="63"/>
      <c r="E44" s="63"/>
      <c r="F44" s="63"/>
      <c r="G44" s="63"/>
      <c r="H44" s="63"/>
    </row>
    <row r="45" spans="1:8" ht="15">
      <c r="A45" s="63"/>
      <c r="B45" s="63"/>
      <c r="C45" s="63"/>
      <c r="D45" s="63"/>
      <c r="E45" s="63"/>
      <c r="F45" s="63"/>
      <c r="G45" s="63"/>
      <c r="H45" s="63"/>
    </row>
    <row r="46" spans="1:8" ht="15">
      <c r="A46" s="63"/>
      <c r="B46" s="63"/>
      <c r="C46" s="63"/>
      <c r="D46" s="63"/>
      <c r="E46" s="63"/>
      <c r="F46" s="63"/>
      <c r="G46" s="63"/>
      <c r="H46" s="63"/>
    </row>
    <row r="47" spans="1:8" ht="15">
      <c r="A47" s="63"/>
      <c r="B47" s="63"/>
      <c r="C47" s="63"/>
      <c r="D47" s="63"/>
      <c r="E47" s="63"/>
      <c r="F47" s="63"/>
      <c r="G47" s="63"/>
      <c r="H47" s="63"/>
    </row>
    <row r="48" spans="1:8" ht="15">
      <c r="A48" s="63"/>
      <c r="B48" s="63"/>
      <c r="C48" s="63"/>
      <c r="D48" s="63"/>
      <c r="E48" s="63"/>
      <c r="F48" s="63"/>
      <c r="G48" s="63"/>
      <c r="H48" s="63"/>
    </row>
    <row r="49" spans="1:8" ht="15">
      <c r="A49" s="63"/>
      <c r="B49" s="63"/>
      <c r="C49" s="63"/>
      <c r="D49" s="63"/>
      <c r="E49" s="63"/>
      <c r="F49" s="63"/>
      <c r="G49" s="63"/>
      <c r="H49" s="63"/>
    </row>
    <row r="50" spans="1:8" ht="15">
      <c r="A50" s="63"/>
      <c r="B50" s="63"/>
      <c r="C50" s="63"/>
      <c r="D50" s="63"/>
      <c r="E50" s="63"/>
      <c r="F50" s="63"/>
      <c r="G50" s="63"/>
      <c r="H50" s="63"/>
    </row>
    <row r="51" spans="1:8" ht="15">
      <c r="A51" s="63"/>
      <c r="B51" s="63"/>
      <c r="C51" s="63"/>
      <c r="D51" s="63"/>
      <c r="E51" s="63"/>
      <c r="F51" s="63"/>
      <c r="G51" s="63"/>
      <c r="H51" s="63"/>
    </row>
    <row r="52" spans="1:8" ht="15">
      <c r="A52" s="63"/>
      <c r="B52" s="63"/>
      <c r="C52" s="63"/>
      <c r="D52" s="63"/>
      <c r="E52" s="63"/>
      <c r="F52" s="63"/>
      <c r="G52" s="63"/>
      <c r="H52" s="63"/>
    </row>
    <row r="53" spans="1:8" ht="15">
      <c r="A53" s="63"/>
      <c r="B53" s="63"/>
      <c r="C53" s="63"/>
      <c r="D53" s="63"/>
      <c r="E53" s="63"/>
      <c r="F53" s="63"/>
      <c r="G53" s="63"/>
      <c r="H53" s="63"/>
    </row>
    <row r="54" spans="1:8" ht="15">
      <c r="A54" s="63"/>
      <c r="B54" s="63"/>
      <c r="C54" s="63"/>
      <c r="D54" s="63"/>
      <c r="E54" s="63"/>
      <c r="F54" s="63"/>
      <c r="G54" s="63"/>
      <c r="H54" s="63"/>
    </row>
    <row r="55" spans="1:8" ht="15">
      <c r="A55" s="63"/>
      <c r="B55" s="63"/>
      <c r="C55" s="63"/>
      <c r="D55" s="63"/>
      <c r="E55" s="63"/>
      <c r="F55" s="63"/>
      <c r="G55" s="63"/>
      <c r="H55" s="63"/>
    </row>
    <row r="56" spans="1:8" ht="15">
      <c r="A56" s="63"/>
      <c r="B56" s="63"/>
      <c r="C56" s="63"/>
      <c r="D56" s="63"/>
      <c r="E56" s="63"/>
      <c r="F56" s="63"/>
      <c r="G56" s="63"/>
      <c r="H56" s="63"/>
    </row>
    <row r="57" spans="1:8" ht="15">
      <c r="A57" s="63"/>
      <c r="B57" s="63"/>
      <c r="C57" s="63"/>
      <c r="D57" s="63"/>
      <c r="E57" s="63"/>
      <c r="F57" s="63"/>
      <c r="G57" s="63"/>
      <c r="H57" s="63"/>
    </row>
    <row r="58" spans="1:8" ht="15">
      <c r="A58" s="63"/>
      <c r="B58" s="63"/>
      <c r="C58" s="63"/>
      <c r="D58" s="63"/>
      <c r="E58" s="63"/>
      <c r="F58" s="63"/>
      <c r="G58" s="63"/>
      <c r="H58" s="63"/>
    </row>
    <row r="59" spans="1:8" ht="15">
      <c r="A59" s="63"/>
      <c r="B59" s="63"/>
      <c r="C59" s="63"/>
      <c r="D59" s="63"/>
      <c r="E59" s="63"/>
      <c r="F59" s="63"/>
      <c r="G59" s="63"/>
      <c r="H59" s="63"/>
    </row>
    <row r="60" spans="1:8" ht="15">
      <c r="A60" s="63"/>
      <c r="B60" s="63"/>
      <c r="C60" s="63"/>
      <c r="D60" s="63"/>
      <c r="E60" s="63"/>
      <c r="F60" s="63"/>
      <c r="G60" s="63"/>
      <c r="H60" s="63"/>
    </row>
    <row r="61" spans="1:8" ht="15">
      <c r="A61" s="63"/>
      <c r="B61" s="63"/>
      <c r="C61" s="63"/>
      <c r="D61" s="63"/>
      <c r="E61" s="63"/>
      <c r="F61" s="63"/>
      <c r="G61" s="63"/>
      <c r="H61" s="63"/>
    </row>
    <row r="62" spans="1:8" ht="15">
      <c r="A62" s="63"/>
      <c r="B62" s="63"/>
      <c r="C62" s="63"/>
      <c r="D62" s="63"/>
      <c r="E62" s="63"/>
      <c r="F62" s="63"/>
      <c r="G62" s="63"/>
      <c r="H62" s="63"/>
    </row>
    <row r="63" spans="1:8" ht="15">
      <c r="A63" s="63"/>
      <c r="B63" s="63"/>
      <c r="C63" s="63"/>
      <c r="D63" s="63"/>
      <c r="E63" s="63"/>
      <c r="F63" s="63"/>
      <c r="G63" s="63"/>
      <c r="H63" s="63"/>
    </row>
    <row r="64" spans="1:8" ht="15">
      <c r="A64" s="63"/>
      <c r="B64" s="63"/>
      <c r="C64" s="63"/>
      <c r="D64" s="63"/>
      <c r="E64" s="63"/>
      <c r="F64" s="63"/>
      <c r="G64" s="63"/>
      <c r="H64" s="63"/>
    </row>
    <row r="65" spans="1:8" ht="15">
      <c r="A65" s="63"/>
      <c r="B65" s="63"/>
      <c r="C65" s="63"/>
      <c r="D65" s="63"/>
      <c r="E65" s="63"/>
      <c r="F65" s="63"/>
      <c r="G65" s="63"/>
      <c r="H65" s="63"/>
    </row>
    <row r="66" spans="1:8" ht="15">
      <c r="A66" s="63"/>
      <c r="B66" s="63"/>
      <c r="C66" s="63"/>
      <c r="D66" s="63"/>
      <c r="E66" s="63"/>
      <c r="F66" s="63"/>
      <c r="G66" s="63"/>
      <c r="H66" s="63"/>
    </row>
    <row r="67" spans="1:8" ht="15">
      <c r="A67" s="63"/>
      <c r="B67" s="63"/>
      <c r="C67" s="63"/>
      <c r="D67" s="63"/>
      <c r="E67" s="63"/>
      <c r="F67" s="63"/>
      <c r="G67" s="63"/>
      <c r="H67" s="63"/>
    </row>
    <row r="68" spans="1:8" ht="15">
      <c r="A68" s="63"/>
      <c r="B68" s="63"/>
      <c r="C68" s="63"/>
      <c r="D68" s="63"/>
      <c r="E68" s="63"/>
      <c r="F68" s="63"/>
      <c r="G68" s="63"/>
      <c r="H68" s="63"/>
    </row>
    <row r="69" spans="1:8" ht="15">
      <c r="A69" s="63"/>
      <c r="B69" s="63"/>
      <c r="C69" s="63"/>
      <c r="D69" s="63"/>
      <c r="E69" s="63"/>
      <c r="F69" s="63"/>
      <c r="G69" s="63"/>
      <c r="H69" s="63"/>
    </row>
    <row r="70" spans="1:8" ht="15">
      <c r="A70" s="63"/>
      <c r="B70" s="63"/>
      <c r="C70" s="63"/>
      <c r="D70" s="63"/>
      <c r="E70" s="63"/>
      <c r="F70" s="63"/>
      <c r="G70" s="63"/>
      <c r="H70" s="63"/>
    </row>
    <row r="71" spans="1:8" ht="15">
      <c r="A71" s="63"/>
      <c r="B71" s="63"/>
      <c r="C71" s="63"/>
      <c r="D71" s="63"/>
      <c r="E71" s="63"/>
      <c r="F71" s="63"/>
      <c r="G71" s="63"/>
      <c r="H71" s="63"/>
    </row>
    <row r="72" spans="1:8" ht="15">
      <c r="A72" s="63"/>
      <c r="B72" s="63"/>
      <c r="C72" s="63"/>
      <c r="D72" s="63"/>
      <c r="E72" s="63"/>
      <c r="F72" s="63"/>
      <c r="G72" s="63"/>
      <c r="H72" s="63"/>
    </row>
    <row r="73" spans="1:8" ht="15">
      <c r="A73" s="63"/>
      <c r="B73" s="63"/>
      <c r="C73" s="63"/>
      <c r="D73" s="63"/>
      <c r="E73" s="63"/>
      <c r="F73" s="63"/>
      <c r="G73" s="63"/>
      <c r="H73" s="63"/>
    </row>
    <row r="74" spans="1:8" ht="15">
      <c r="A74" s="63"/>
      <c r="B74" s="63"/>
      <c r="C74" s="63"/>
      <c r="D74" s="63"/>
      <c r="E74" s="63"/>
      <c r="F74" s="63"/>
      <c r="G74" s="63"/>
      <c r="H74" s="63"/>
    </row>
    <row r="75" spans="1:8" ht="15">
      <c r="A75" s="63"/>
      <c r="B75" s="63"/>
      <c r="C75" s="63"/>
      <c r="D75" s="63"/>
      <c r="E75" s="63"/>
      <c r="F75" s="63"/>
      <c r="G75" s="63"/>
      <c r="H75" s="63"/>
    </row>
    <row r="76" spans="1:8" ht="15">
      <c r="A76" s="63"/>
      <c r="B76" s="63"/>
      <c r="C76" s="63"/>
      <c r="D76" s="63"/>
      <c r="E76" s="63"/>
      <c r="F76" s="63"/>
      <c r="G76" s="63"/>
      <c r="H76" s="63"/>
    </row>
    <row r="77" spans="1:8" ht="15">
      <c r="A77" s="63"/>
      <c r="B77" s="63"/>
      <c r="C77" s="63"/>
      <c r="D77" s="63"/>
      <c r="E77" s="63"/>
      <c r="F77" s="63"/>
      <c r="G77" s="63"/>
      <c r="H77" s="63"/>
    </row>
    <row r="78" spans="1:8" ht="15">
      <c r="A78" s="63"/>
      <c r="B78" s="63"/>
      <c r="C78" s="63"/>
      <c r="D78" s="63"/>
      <c r="E78" s="63"/>
      <c r="F78" s="63"/>
      <c r="G78" s="63"/>
      <c r="H78" s="63"/>
    </row>
    <row r="79" spans="1:8" ht="15">
      <c r="A79" s="63"/>
      <c r="B79" s="63"/>
      <c r="C79" s="63"/>
      <c r="D79" s="63"/>
      <c r="E79" s="63"/>
      <c r="F79" s="63"/>
      <c r="G79" s="63"/>
      <c r="H79" s="63"/>
    </row>
    <row r="80" spans="1:8" ht="15">
      <c r="A80" s="63"/>
      <c r="B80" s="63"/>
      <c r="C80" s="63"/>
      <c r="D80" s="63"/>
      <c r="E80" s="63"/>
      <c r="F80" s="63"/>
      <c r="G80" s="63"/>
      <c r="H80" s="63"/>
    </row>
    <row r="81" spans="1:8" ht="15">
      <c r="A81" s="63"/>
      <c r="B81" s="63"/>
      <c r="C81" s="63"/>
      <c r="D81" s="63"/>
      <c r="E81" s="63"/>
      <c r="F81" s="63"/>
      <c r="G81" s="63"/>
      <c r="H81" s="63"/>
    </row>
    <row r="82" spans="1:8" ht="15">
      <c r="A82" s="63"/>
      <c r="B82" s="63"/>
      <c r="C82" s="63"/>
      <c r="D82" s="63"/>
      <c r="E82" s="63"/>
      <c r="F82" s="63"/>
      <c r="G82" s="63"/>
      <c r="H82" s="63"/>
    </row>
    <row r="83" spans="1:8" ht="15">
      <c r="A83" s="63"/>
      <c r="B83" s="63"/>
      <c r="C83" s="63"/>
      <c r="D83" s="63"/>
      <c r="E83" s="63"/>
      <c r="F83" s="63"/>
      <c r="G83" s="63"/>
      <c r="H83" s="63"/>
    </row>
    <row r="84" spans="1:8" ht="15">
      <c r="A84" s="63"/>
      <c r="B84" s="63"/>
      <c r="C84" s="63"/>
      <c r="D84" s="63"/>
      <c r="E84" s="63"/>
      <c r="F84" s="63"/>
      <c r="G84" s="63"/>
      <c r="H84" s="63"/>
    </row>
    <row r="85" spans="1:8" ht="15">
      <c r="A85" s="63"/>
      <c r="B85" s="63"/>
      <c r="C85" s="63"/>
      <c r="D85" s="63"/>
      <c r="E85" s="63"/>
      <c r="F85" s="63"/>
      <c r="G85" s="63"/>
      <c r="H85" s="63"/>
    </row>
    <row r="86" spans="1:8" ht="15">
      <c r="A86" s="63"/>
      <c r="B86" s="63"/>
      <c r="C86" s="63"/>
      <c r="D86" s="63"/>
      <c r="E86" s="63"/>
      <c r="F86" s="63"/>
      <c r="G86" s="63"/>
      <c r="H86" s="63"/>
    </row>
    <row r="87" spans="1:8" ht="15">
      <c r="A87" s="63"/>
      <c r="B87" s="63"/>
      <c r="C87" s="63"/>
      <c r="D87" s="63"/>
      <c r="E87" s="63"/>
      <c r="F87" s="63"/>
      <c r="G87" s="63"/>
      <c r="H87" s="63"/>
    </row>
    <row r="88" spans="1:8" ht="15">
      <c r="A88" s="63"/>
      <c r="B88" s="63"/>
      <c r="C88" s="63"/>
      <c r="D88" s="63"/>
      <c r="E88" s="63"/>
      <c r="F88" s="63"/>
      <c r="G88" s="63"/>
      <c r="H88" s="63"/>
    </row>
    <row r="89" spans="1:8" ht="15">
      <c r="A89" s="63"/>
      <c r="B89" s="63"/>
      <c r="C89" s="63"/>
      <c r="D89" s="63"/>
      <c r="E89" s="63"/>
      <c r="F89" s="63"/>
      <c r="G89" s="63"/>
      <c r="H89" s="63"/>
    </row>
    <row r="90" spans="1:8" ht="15">
      <c r="A90" s="63"/>
      <c r="B90" s="63"/>
      <c r="C90" s="63"/>
      <c r="D90" s="63"/>
      <c r="E90" s="63"/>
      <c r="F90" s="63"/>
      <c r="G90" s="63"/>
      <c r="H90" s="63"/>
    </row>
    <row r="91" spans="1:8" ht="15">
      <c r="A91" s="63"/>
      <c r="B91" s="63"/>
      <c r="C91" s="63"/>
      <c r="D91" s="63"/>
      <c r="E91" s="63"/>
      <c r="F91" s="63"/>
      <c r="G91" s="63"/>
      <c r="H91" s="63"/>
    </row>
    <row r="92" spans="1:8" ht="15">
      <c r="A92" s="63"/>
      <c r="B92" s="63"/>
      <c r="C92" s="63"/>
      <c r="D92" s="63"/>
      <c r="E92" s="63"/>
      <c r="F92" s="63"/>
      <c r="G92" s="63"/>
      <c r="H92" s="63"/>
    </row>
    <row r="93" spans="1:8" ht="15">
      <c r="A93" s="63"/>
      <c r="B93" s="63"/>
      <c r="C93" s="63"/>
      <c r="D93" s="63"/>
      <c r="E93" s="63"/>
      <c r="F93" s="63"/>
      <c r="G93" s="63"/>
      <c r="H93" s="63"/>
    </row>
    <row r="94" spans="1:8" ht="15">
      <c r="A94" s="63"/>
      <c r="B94" s="63"/>
      <c r="C94" s="63"/>
      <c r="D94" s="63"/>
      <c r="E94" s="63"/>
      <c r="F94" s="63"/>
      <c r="G94" s="63"/>
      <c r="H94" s="63"/>
    </row>
    <row r="95" spans="1:8" ht="15">
      <c r="A95" s="63"/>
      <c r="B95" s="63"/>
      <c r="C95" s="63"/>
      <c r="D95" s="63"/>
      <c r="E95" s="63"/>
      <c r="F95" s="63"/>
      <c r="G95" s="63"/>
      <c r="H95" s="63"/>
    </row>
    <row r="96" spans="1:8" ht="15">
      <c r="A96" s="63"/>
      <c r="B96" s="63"/>
      <c r="C96" s="63"/>
      <c r="D96" s="63"/>
      <c r="E96" s="63"/>
      <c r="F96" s="63"/>
      <c r="G96" s="63"/>
      <c r="H96" s="63"/>
    </row>
    <row r="97" spans="1:8" ht="15">
      <c r="A97" s="63"/>
      <c r="B97" s="63"/>
      <c r="C97" s="63"/>
      <c r="D97" s="63"/>
      <c r="E97" s="63"/>
      <c r="F97" s="63"/>
      <c r="G97" s="63"/>
      <c r="H97" s="63"/>
    </row>
    <row r="98" spans="1:8" ht="15">
      <c r="A98" s="63"/>
      <c r="B98" s="63"/>
      <c r="C98" s="63"/>
      <c r="D98" s="63"/>
      <c r="E98" s="63"/>
      <c r="F98" s="63"/>
      <c r="G98" s="63"/>
      <c r="H98" s="63"/>
    </row>
    <row r="99" spans="1:8" ht="15">
      <c r="A99" s="63"/>
      <c r="B99" s="63"/>
      <c r="C99" s="63"/>
      <c r="D99" s="63"/>
      <c r="E99" s="63"/>
      <c r="F99" s="63"/>
      <c r="G99" s="63"/>
      <c r="H99" s="63"/>
    </row>
    <row r="100" spans="1:8" ht="15">
      <c r="A100" s="63"/>
      <c r="B100" s="63"/>
      <c r="C100" s="63"/>
      <c r="D100" s="63"/>
      <c r="E100" s="63"/>
      <c r="F100" s="63"/>
      <c r="G100" s="63"/>
      <c r="H100" s="63"/>
    </row>
    <row r="101" spans="1:8" ht="15">
      <c r="A101" s="63"/>
      <c r="B101" s="63"/>
      <c r="C101" s="63"/>
      <c r="D101" s="63"/>
      <c r="E101" s="63"/>
      <c r="F101" s="63"/>
      <c r="G101" s="63"/>
      <c r="H101" s="63"/>
    </row>
    <row r="102" spans="1:8" ht="15">
      <c r="A102" s="63"/>
      <c r="B102" s="63"/>
      <c r="C102" s="63"/>
      <c r="D102" s="63"/>
      <c r="E102" s="63"/>
      <c r="F102" s="63"/>
      <c r="G102" s="63"/>
      <c r="H102" s="63"/>
    </row>
    <row r="103" spans="1:8" ht="15">
      <c r="A103" s="63"/>
      <c r="B103" s="63"/>
      <c r="C103" s="63"/>
      <c r="D103" s="63"/>
      <c r="E103" s="63"/>
      <c r="F103" s="63"/>
      <c r="G103" s="63"/>
      <c r="H103" s="63"/>
    </row>
    <row r="104" spans="1:8" ht="15">
      <c r="A104" s="63"/>
      <c r="B104" s="63"/>
      <c r="C104" s="63"/>
      <c r="D104" s="63"/>
      <c r="E104" s="63"/>
      <c r="F104" s="63"/>
      <c r="G104" s="63"/>
      <c r="H104" s="63"/>
    </row>
    <row r="105" spans="1:8" ht="15">
      <c r="A105" s="63"/>
      <c r="B105" s="63"/>
      <c r="C105" s="63"/>
      <c r="D105" s="63"/>
      <c r="E105" s="63"/>
      <c r="F105" s="63"/>
      <c r="G105" s="63"/>
      <c r="H105" s="63"/>
    </row>
    <row r="106" spans="1:8" ht="15">
      <c r="A106" s="63"/>
      <c r="B106" s="63"/>
      <c r="C106" s="63"/>
      <c r="D106" s="63"/>
      <c r="E106" s="63"/>
      <c r="F106" s="63"/>
      <c r="G106" s="63"/>
      <c r="H106" s="63"/>
    </row>
    <row r="107" spans="1:8" ht="15">
      <c r="A107" s="63"/>
      <c r="B107" s="63"/>
      <c r="C107" s="63"/>
      <c r="D107" s="63"/>
      <c r="E107" s="63"/>
      <c r="F107" s="63"/>
      <c r="G107" s="63"/>
      <c r="H107" s="63"/>
    </row>
    <row r="108" spans="1:8" ht="15">
      <c r="A108" s="63"/>
      <c r="B108" s="63"/>
      <c r="C108" s="63"/>
      <c r="D108" s="63"/>
      <c r="E108" s="63"/>
      <c r="F108" s="63"/>
      <c r="G108" s="63"/>
      <c r="H108" s="63"/>
    </row>
    <row r="109" spans="1:8" ht="15">
      <c r="A109" s="63"/>
      <c r="B109" s="63"/>
      <c r="C109" s="63"/>
      <c r="D109" s="63"/>
      <c r="E109" s="63"/>
      <c r="F109" s="63"/>
      <c r="G109" s="63"/>
      <c r="H109" s="63"/>
    </row>
    <row r="110" spans="1:8" ht="15">
      <c r="A110" s="63"/>
      <c r="B110" s="63"/>
      <c r="C110" s="63"/>
      <c r="D110" s="63"/>
      <c r="E110" s="63"/>
      <c r="F110" s="63"/>
      <c r="G110" s="63"/>
      <c r="H110" s="63"/>
    </row>
    <row r="111" spans="1:8" ht="15">
      <c r="A111" s="63"/>
      <c r="B111" s="63"/>
      <c r="C111" s="63"/>
      <c r="D111" s="63"/>
      <c r="E111" s="63"/>
      <c r="F111" s="63"/>
      <c r="G111" s="63"/>
      <c r="H111" s="63"/>
    </row>
    <row r="112" spans="1:8" ht="15">
      <c r="A112" s="63"/>
      <c r="B112" s="63"/>
      <c r="C112" s="63"/>
      <c r="D112" s="63"/>
      <c r="E112" s="63"/>
      <c r="F112" s="63"/>
      <c r="G112" s="63"/>
      <c r="H112" s="63"/>
    </row>
    <row r="113" spans="1:8" ht="15">
      <c r="A113" s="63"/>
      <c r="B113" s="63"/>
      <c r="C113" s="63"/>
      <c r="D113" s="63"/>
      <c r="E113" s="63"/>
      <c r="F113" s="63"/>
      <c r="G113" s="63"/>
      <c r="H113" s="63"/>
    </row>
    <row r="114" spans="1:8" ht="15">
      <c r="A114" s="63"/>
      <c r="B114" s="63"/>
      <c r="C114" s="63"/>
      <c r="D114" s="63"/>
      <c r="E114" s="63"/>
      <c r="F114" s="63"/>
      <c r="G114" s="63"/>
      <c r="H114" s="63"/>
    </row>
    <row r="115" spans="1:8" ht="15">
      <c r="A115" s="63"/>
      <c r="B115" s="63"/>
      <c r="C115" s="63"/>
      <c r="D115" s="63"/>
      <c r="E115" s="63"/>
      <c r="F115" s="63"/>
      <c r="G115" s="63"/>
      <c r="H115" s="63"/>
    </row>
    <row r="116" spans="1:8" ht="15">
      <c r="A116" s="63"/>
      <c r="B116" s="63"/>
      <c r="C116" s="63"/>
      <c r="D116" s="63"/>
      <c r="E116" s="63"/>
      <c r="F116" s="63"/>
      <c r="G116" s="63"/>
      <c r="H116" s="63"/>
    </row>
    <row r="117" spans="1:8" ht="15">
      <c r="A117" s="63"/>
      <c r="B117" s="63"/>
      <c r="C117" s="63"/>
      <c r="D117" s="63"/>
      <c r="E117" s="63"/>
      <c r="F117" s="63"/>
      <c r="G117" s="63"/>
      <c r="H117" s="63"/>
    </row>
    <row r="118" spans="1:8" ht="15">
      <c r="A118" s="63"/>
      <c r="B118" s="63"/>
      <c r="C118" s="63"/>
      <c r="D118" s="63"/>
      <c r="E118" s="63"/>
      <c r="F118" s="63"/>
      <c r="G118" s="63"/>
      <c r="H118" s="63"/>
    </row>
    <row r="119" spans="1:8" ht="15">
      <c r="A119" s="63"/>
      <c r="B119" s="63"/>
      <c r="C119" s="63"/>
      <c r="D119" s="63"/>
      <c r="E119" s="63"/>
      <c r="F119" s="63"/>
      <c r="G119" s="63"/>
      <c r="H119" s="63"/>
    </row>
    <row r="120" spans="1:8" ht="15">
      <c r="A120" s="63"/>
      <c r="B120" s="63"/>
      <c r="C120" s="63"/>
      <c r="D120" s="63"/>
      <c r="E120" s="63"/>
      <c r="F120" s="63"/>
      <c r="G120" s="63"/>
      <c r="H120" s="63"/>
    </row>
    <row r="121" spans="1:8" ht="15">
      <c r="A121" s="63"/>
      <c r="B121" s="63"/>
      <c r="C121" s="63"/>
      <c r="D121" s="63"/>
      <c r="E121" s="63"/>
      <c r="F121" s="63"/>
      <c r="G121" s="63"/>
      <c r="H121" s="63"/>
    </row>
    <row r="122" spans="1:8" ht="15">
      <c r="A122" s="63"/>
      <c r="B122" s="63"/>
      <c r="C122" s="63"/>
      <c r="D122" s="63"/>
      <c r="E122" s="63"/>
      <c r="F122" s="63"/>
      <c r="G122" s="63"/>
      <c r="H122" s="63"/>
    </row>
    <row r="123" spans="1:8" ht="15">
      <c r="A123" s="63"/>
      <c r="B123" s="63"/>
      <c r="C123" s="63"/>
      <c r="D123" s="63"/>
      <c r="E123" s="63"/>
      <c r="F123" s="63"/>
      <c r="G123" s="63"/>
      <c r="H123" s="63"/>
    </row>
    <row r="124" spans="1:8" ht="15">
      <c r="A124" s="63"/>
      <c r="B124" s="63"/>
      <c r="C124" s="63"/>
      <c r="D124" s="63"/>
      <c r="E124" s="63"/>
      <c r="F124" s="63"/>
      <c r="G124" s="63"/>
      <c r="H124" s="63"/>
    </row>
    <row r="125" spans="1:8" ht="15">
      <c r="A125" s="63"/>
      <c r="B125" s="63"/>
      <c r="C125" s="63"/>
      <c r="D125" s="63"/>
      <c r="E125" s="63"/>
      <c r="F125" s="63"/>
      <c r="G125" s="63"/>
      <c r="H125" s="63"/>
    </row>
    <row r="126" spans="1:8" ht="15">
      <c r="A126" s="63"/>
      <c r="B126" s="63"/>
      <c r="C126" s="63"/>
      <c r="D126" s="63"/>
      <c r="E126" s="63"/>
      <c r="F126" s="63"/>
      <c r="G126" s="63"/>
      <c r="H126" s="63"/>
    </row>
    <row r="127" spans="1:8" ht="15">
      <c r="A127" s="63"/>
      <c r="B127" s="63"/>
      <c r="C127" s="63"/>
      <c r="D127" s="63"/>
      <c r="E127" s="63"/>
      <c r="F127" s="63"/>
      <c r="G127" s="63"/>
      <c r="H127" s="63"/>
    </row>
    <row r="128" spans="1:8" ht="15">
      <c r="A128" s="63"/>
      <c r="B128" s="63"/>
      <c r="C128" s="63"/>
      <c r="D128" s="63"/>
      <c r="E128" s="63"/>
      <c r="F128" s="63"/>
      <c r="G128" s="63"/>
      <c r="H128" s="63"/>
    </row>
    <row r="129" spans="1:8" ht="15">
      <c r="A129" s="63"/>
      <c r="B129" s="63"/>
      <c r="C129" s="63"/>
      <c r="D129" s="63"/>
      <c r="E129" s="63"/>
      <c r="F129" s="63"/>
      <c r="G129" s="63"/>
      <c r="H129" s="63"/>
    </row>
    <row r="130" spans="1:8" ht="15">
      <c r="A130" s="63"/>
      <c r="B130" s="63"/>
      <c r="C130" s="63"/>
      <c r="D130" s="63"/>
      <c r="E130" s="63"/>
      <c r="F130" s="63"/>
      <c r="G130" s="63"/>
      <c r="H130" s="63"/>
    </row>
    <row r="131" spans="1:8" ht="15">
      <c r="A131" s="63"/>
      <c r="B131" s="63"/>
      <c r="C131" s="63"/>
      <c r="D131" s="63"/>
      <c r="E131" s="63"/>
      <c r="F131" s="63"/>
      <c r="G131" s="63"/>
      <c r="H131" s="63"/>
    </row>
    <row r="132" spans="1:8" ht="15">
      <c r="A132" s="63"/>
      <c r="B132" s="63"/>
      <c r="C132" s="63"/>
      <c r="D132" s="63"/>
      <c r="E132" s="63"/>
      <c r="F132" s="63"/>
      <c r="G132" s="63"/>
      <c r="H132" s="63"/>
    </row>
    <row r="133" spans="1:8" ht="15">
      <c r="A133" s="63"/>
      <c r="B133" s="63"/>
      <c r="C133" s="63"/>
      <c r="D133" s="63"/>
      <c r="E133" s="63"/>
      <c r="F133" s="63"/>
      <c r="G133" s="63"/>
      <c r="H133" s="63"/>
    </row>
    <row r="134" spans="1:8" ht="15">
      <c r="A134" s="63"/>
      <c r="B134" s="63"/>
      <c r="C134" s="63"/>
      <c r="D134" s="63"/>
      <c r="E134" s="63"/>
      <c r="F134" s="63"/>
      <c r="G134" s="63"/>
      <c r="H134" s="63"/>
    </row>
    <row r="135" spans="1:8" ht="15">
      <c r="A135" s="63"/>
      <c r="B135" s="63"/>
      <c r="C135" s="63"/>
      <c r="D135" s="63"/>
      <c r="E135" s="63"/>
      <c r="F135" s="63"/>
      <c r="G135" s="63"/>
      <c r="H135" s="63"/>
    </row>
    <row r="136" spans="1:8" ht="15">
      <c r="A136" s="63"/>
      <c r="B136" s="63"/>
      <c r="C136" s="63"/>
      <c r="D136" s="63"/>
      <c r="E136" s="63"/>
      <c r="F136" s="63"/>
      <c r="G136" s="63"/>
      <c r="H136" s="63"/>
    </row>
    <row r="137" spans="1:8" ht="15">
      <c r="A137" s="63"/>
      <c r="B137" s="63"/>
      <c r="C137" s="63"/>
      <c r="D137" s="63"/>
      <c r="E137" s="63"/>
      <c r="F137" s="63"/>
      <c r="G137" s="63"/>
      <c r="H137" s="63"/>
    </row>
    <row r="138" spans="1:8" ht="15">
      <c r="A138" s="63"/>
      <c r="B138" s="63"/>
      <c r="C138" s="63"/>
      <c r="D138" s="63"/>
      <c r="E138" s="63"/>
      <c r="F138" s="63"/>
      <c r="G138" s="63"/>
      <c r="H138" s="63"/>
    </row>
    <row r="139" spans="1:8" ht="15">
      <c r="A139" s="63"/>
      <c r="B139" s="63"/>
      <c r="C139" s="63"/>
      <c r="D139" s="63"/>
      <c r="E139" s="63"/>
      <c r="F139" s="63"/>
      <c r="G139" s="63"/>
      <c r="H139" s="63"/>
    </row>
    <row r="140" spans="1:8" ht="15">
      <c r="A140" s="63"/>
      <c r="B140" s="63"/>
      <c r="C140" s="63"/>
      <c r="D140" s="63"/>
      <c r="E140" s="63"/>
      <c r="F140" s="63"/>
      <c r="G140" s="63"/>
      <c r="H140" s="63"/>
    </row>
    <row r="141" spans="1:8" ht="15">
      <c r="A141" s="63"/>
      <c r="B141" s="63"/>
      <c r="C141" s="63"/>
      <c r="D141" s="63"/>
      <c r="E141" s="63"/>
      <c r="F141" s="63"/>
      <c r="G141" s="63"/>
      <c r="H141" s="63"/>
    </row>
    <row r="142" spans="1:8" ht="15">
      <c r="A142" s="63"/>
      <c r="B142" s="63"/>
      <c r="C142" s="63"/>
      <c r="D142" s="63"/>
      <c r="E142" s="63"/>
      <c r="F142" s="63"/>
      <c r="G142" s="63"/>
      <c r="H142" s="63"/>
    </row>
    <row r="143" spans="1:8" ht="15">
      <c r="A143" s="63"/>
      <c r="B143" s="63"/>
      <c r="C143" s="63"/>
      <c r="D143" s="63"/>
      <c r="E143" s="63"/>
      <c r="F143" s="63"/>
      <c r="G143" s="63"/>
      <c r="H143" s="63"/>
    </row>
    <row r="144" spans="1:8" ht="15">
      <c r="A144" s="63"/>
      <c r="B144" s="63"/>
      <c r="C144" s="63"/>
      <c r="D144" s="63"/>
      <c r="E144" s="63"/>
      <c r="F144" s="63"/>
      <c r="G144" s="63"/>
      <c r="H144" s="63"/>
    </row>
    <row r="145" spans="1:8" ht="15">
      <c r="A145" s="63"/>
      <c r="B145" s="63"/>
      <c r="C145" s="63"/>
      <c r="D145" s="63"/>
      <c r="E145" s="63"/>
      <c r="F145" s="63"/>
      <c r="G145" s="63"/>
      <c r="H145" s="63"/>
    </row>
    <row r="146" spans="1:8" ht="15">
      <c r="A146" s="63"/>
      <c r="B146" s="63"/>
      <c r="C146" s="63"/>
      <c r="D146" s="63"/>
      <c r="E146" s="63"/>
      <c r="F146" s="63"/>
      <c r="G146" s="63"/>
      <c r="H146" s="63"/>
    </row>
    <row r="147" spans="1:8" ht="15">
      <c r="A147" s="63"/>
      <c r="B147" s="63"/>
      <c r="C147" s="63"/>
      <c r="D147" s="63"/>
      <c r="E147" s="63"/>
      <c r="F147" s="63"/>
      <c r="G147" s="63"/>
      <c r="H147" s="63"/>
    </row>
    <row r="148" spans="1:8" ht="15">
      <c r="A148" s="63"/>
      <c r="B148" s="63"/>
      <c r="C148" s="63"/>
      <c r="D148" s="63"/>
      <c r="E148" s="63"/>
      <c r="F148" s="63"/>
      <c r="G148" s="63"/>
      <c r="H148" s="63"/>
    </row>
    <row r="149" spans="1:8" ht="15">
      <c r="A149" s="63"/>
      <c r="B149" s="63"/>
      <c r="C149" s="63"/>
      <c r="D149" s="63"/>
      <c r="E149" s="63"/>
      <c r="F149" s="63"/>
      <c r="G149" s="63"/>
      <c r="H149" s="63"/>
    </row>
    <row r="150" spans="1:8" ht="15">
      <c r="A150" s="63"/>
      <c r="B150" s="63"/>
      <c r="C150" s="63"/>
      <c r="D150" s="63"/>
      <c r="E150" s="63"/>
      <c r="F150" s="63"/>
      <c r="G150" s="63"/>
      <c r="H150" s="63"/>
    </row>
    <row r="151" spans="1:8" ht="15">
      <c r="A151" s="63"/>
      <c r="B151" s="63"/>
      <c r="C151" s="63"/>
      <c r="D151" s="63"/>
      <c r="E151" s="63"/>
      <c r="F151" s="63"/>
      <c r="G151" s="63"/>
      <c r="H151" s="63"/>
    </row>
    <row r="152" spans="1:8" ht="15">
      <c r="A152" s="63"/>
      <c r="B152" s="63"/>
      <c r="C152" s="63"/>
      <c r="D152" s="63"/>
      <c r="E152" s="63"/>
      <c r="F152" s="63"/>
      <c r="G152" s="63"/>
      <c r="H152" s="63"/>
    </row>
    <row r="153" spans="1:8" ht="15">
      <c r="A153" s="63"/>
      <c r="B153" s="63"/>
      <c r="C153" s="63"/>
      <c r="D153" s="63"/>
      <c r="E153" s="63"/>
      <c r="F153" s="63"/>
      <c r="G153" s="63"/>
      <c r="H153" s="63"/>
    </row>
    <row r="154" spans="1:8" ht="15">
      <c r="A154" s="63"/>
      <c r="B154" s="63"/>
      <c r="C154" s="63"/>
      <c r="D154" s="63"/>
      <c r="E154" s="63"/>
      <c r="F154" s="63"/>
      <c r="G154" s="63"/>
      <c r="H154" s="63"/>
    </row>
    <row r="155" spans="1:8" ht="15">
      <c r="A155" s="63"/>
      <c r="B155" s="63"/>
      <c r="C155" s="63"/>
      <c r="D155" s="63"/>
      <c r="E155" s="63"/>
      <c r="F155" s="63"/>
      <c r="G155" s="63"/>
      <c r="H155" s="63"/>
    </row>
    <row r="156" spans="1:8" ht="15">
      <c r="A156" s="63"/>
      <c r="B156" s="63"/>
      <c r="C156" s="63"/>
      <c r="D156" s="63"/>
      <c r="E156" s="63"/>
      <c r="F156" s="63"/>
      <c r="G156" s="63"/>
      <c r="H156" s="63"/>
    </row>
    <row r="157" spans="1:8" ht="15">
      <c r="A157" s="63"/>
      <c r="B157" s="63"/>
      <c r="C157" s="63"/>
      <c r="D157" s="63"/>
      <c r="E157" s="63"/>
      <c r="F157" s="63"/>
      <c r="G157" s="63"/>
      <c r="H157" s="63"/>
    </row>
    <row r="158" spans="1:8" ht="15">
      <c r="A158" s="63"/>
      <c r="B158" s="63"/>
      <c r="C158" s="63"/>
      <c r="D158" s="63"/>
      <c r="E158" s="63"/>
      <c r="F158" s="63"/>
      <c r="G158" s="63"/>
      <c r="H158" s="63"/>
    </row>
    <row r="159" spans="1:8" ht="15">
      <c r="A159" s="63"/>
      <c r="B159" s="63"/>
      <c r="C159" s="63"/>
      <c r="D159" s="63"/>
      <c r="E159" s="63"/>
      <c r="F159" s="63"/>
      <c r="G159" s="63"/>
      <c r="H159" s="63"/>
    </row>
    <row r="160" spans="1:8" ht="15">
      <c r="A160" s="63"/>
      <c r="B160" s="63"/>
      <c r="C160" s="63"/>
      <c r="D160" s="63"/>
      <c r="E160" s="63"/>
      <c r="F160" s="63"/>
      <c r="G160" s="63"/>
      <c r="H160" s="63"/>
    </row>
    <row r="161" spans="1:8" ht="15">
      <c r="A161" s="63"/>
      <c r="B161" s="63"/>
      <c r="C161" s="63"/>
      <c r="D161" s="63"/>
      <c r="E161" s="63"/>
      <c r="F161" s="63"/>
      <c r="G161" s="63"/>
      <c r="H161" s="63"/>
    </row>
    <row r="162" spans="1:8" ht="15">
      <c r="A162" s="63"/>
      <c r="B162" s="63"/>
      <c r="C162" s="63"/>
      <c r="D162" s="63"/>
      <c r="E162" s="63"/>
      <c r="F162" s="63"/>
      <c r="G162" s="63"/>
      <c r="H162" s="63"/>
    </row>
    <row r="163" spans="1:8" ht="15">
      <c r="A163" s="63"/>
      <c r="B163" s="63"/>
      <c r="C163" s="63"/>
      <c r="D163" s="63"/>
      <c r="E163" s="63"/>
      <c r="F163" s="63"/>
      <c r="G163" s="63"/>
      <c r="H163" s="63"/>
    </row>
    <row r="164" spans="1:8" ht="15">
      <c r="A164" s="63"/>
      <c r="B164" s="63"/>
      <c r="C164" s="63"/>
      <c r="D164" s="63"/>
      <c r="E164" s="63"/>
      <c r="F164" s="63"/>
      <c r="G164" s="63"/>
      <c r="H164" s="63"/>
    </row>
    <row r="165" spans="1:8" ht="15">
      <c r="A165" s="63"/>
      <c r="B165" s="63"/>
      <c r="C165" s="63"/>
      <c r="D165" s="63"/>
      <c r="E165" s="63"/>
      <c r="F165" s="63"/>
      <c r="G165" s="63"/>
      <c r="H165" s="63"/>
    </row>
    <row r="166" spans="1:8" ht="15">
      <c r="A166" s="63"/>
      <c r="B166" s="63"/>
      <c r="C166" s="63"/>
      <c r="D166" s="63"/>
      <c r="E166" s="63"/>
      <c r="F166" s="63"/>
      <c r="G166" s="63"/>
      <c r="H166" s="63"/>
    </row>
    <row r="167" spans="1:8" ht="15">
      <c r="A167" s="63"/>
      <c r="B167" s="63"/>
      <c r="C167" s="63"/>
      <c r="D167" s="63"/>
      <c r="E167" s="63"/>
      <c r="F167" s="63"/>
      <c r="G167" s="63"/>
      <c r="H167" s="63"/>
    </row>
    <row r="168" spans="1:8" ht="15">
      <c r="A168" s="63"/>
      <c r="B168" s="63"/>
      <c r="C168" s="63"/>
      <c r="D168" s="63"/>
      <c r="E168" s="63"/>
      <c r="F168" s="63"/>
      <c r="G168" s="63"/>
      <c r="H168" s="63"/>
    </row>
    <row r="169" spans="1:8" ht="15">
      <c r="A169" s="63"/>
      <c r="B169" s="63"/>
      <c r="C169" s="63"/>
      <c r="D169" s="63"/>
      <c r="E169" s="63"/>
      <c r="F169" s="63"/>
      <c r="G169" s="63"/>
      <c r="H169" s="63"/>
    </row>
    <row r="170" spans="1:8" ht="15">
      <c r="A170" s="63"/>
      <c r="B170" s="63"/>
      <c r="C170" s="63"/>
      <c r="D170" s="63"/>
      <c r="E170" s="63"/>
      <c r="F170" s="63"/>
      <c r="G170" s="63"/>
      <c r="H170" s="63"/>
    </row>
    <row r="171" spans="1:8" ht="15">
      <c r="A171" s="63"/>
      <c r="B171" s="63"/>
      <c r="C171" s="63"/>
      <c r="D171" s="63"/>
      <c r="E171" s="63"/>
      <c r="F171" s="63"/>
      <c r="G171" s="63"/>
      <c r="H171" s="63"/>
    </row>
    <row r="172" spans="1:8" ht="15">
      <c r="A172" s="63"/>
      <c r="B172" s="63"/>
      <c r="C172" s="63"/>
      <c r="D172" s="63"/>
      <c r="E172" s="63"/>
      <c r="F172" s="63"/>
      <c r="G172" s="63"/>
      <c r="H172" s="63"/>
    </row>
    <row r="173" spans="1:8" ht="15">
      <c r="A173" s="63"/>
      <c r="B173" s="63"/>
      <c r="C173" s="63"/>
      <c r="D173" s="63"/>
      <c r="E173" s="63"/>
      <c r="F173" s="63"/>
      <c r="G173" s="63"/>
      <c r="H173" s="63"/>
    </row>
    <row r="174" spans="1:8" ht="15">
      <c r="A174" s="63"/>
      <c r="B174" s="63"/>
      <c r="C174" s="63"/>
      <c r="D174" s="63"/>
      <c r="E174" s="63"/>
      <c r="F174" s="63"/>
      <c r="G174" s="63"/>
      <c r="H174" s="63"/>
    </row>
    <row r="175" spans="1:8" ht="15">
      <c r="A175" s="63"/>
      <c r="B175" s="63"/>
      <c r="C175" s="63"/>
      <c r="D175" s="63"/>
      <c r="E175" s="63"/>
      <c r="F175" s="63"/>
      <c r="G175" s="63"/>
      <c r="H175" s="63"/>
    </row>
    <row r="176" spans="1:8" ht="15">
      <c r="A176" s="63"/>
      <c r="B176" s="63"/>
      <c r="C176" s="63"/>
      <c r="D176" s="63"/>
      <c r="E176" s="63"/>
      <c r="F176" s="63"/>
      <c r="G176" s="63"/>
      <c r="H176" s="63"/>
    </row>
    <row r="177" spans="1:8" ht="15">
      <c r="A177" s="63"/>
      <c r="B177" s="63"/>
      <c r="C177" s="63"/>
      <c r="D177" s="63"/>
      <c r="E177" s="63"/>
      <c r="F177" s="63"/>
      <c r="G177" s="63"/>
      <c r="H177" s="63"/>
    </row>
    <row r="178" spans="1:8" ht="15">
      <c r="A178" s="63"/>
      <c r="B178" s="63"/>
      <c r="C178" s="63"/>
      <c r="D178" s="63"/>
      <c r="E178" s="63"/>
      <c r="F178" s="63"/>
      <c r="G178" s="63"/>
      <c r="H178" s="63"/>
    </row>
    <row r="179" spans="1:8" ht="15">
      <c r="A179" s="63"/>
      <c r="B179" s="63"/>
      <c r="C179" s="63"/>
      <c r="D179" s="63"/>
      <c r="E179" s="63"/>
      <c r="F179" s="63"/>
      <c r="G179" s="63"/>
      <c r="H179" s="63"/>
    </row>
    <row r="180" spans="1:8" ht="15">
      <c r="A180" s="63"/>
      <c r="B180" s="63"/>
      <c r="C180" s="63"/>
      <c r="D180" s="63"/>
      <c r="E180" s="63"/>
      <c r="F180" s="63"/>
      <c r="G180" s="63"/>
      <c r="H180" s="63"/>
    </row>
    <row r="181" spans="1:8" ht="15">
      <c r="A181" s="63"/>
      <c r="B181" s="63"/>
      <c r="C181" s="63"/>
      <c r="D181" s="63"/>
      <c r="E181" s="63"/>
      <c r="F181" s="63"/>
      <c r="G181" s="63"/>
      <c r="H181" s="63"/>
    </row>
    <row r="182" spans="1:8" ht="15">
      <c r="A182" s="63"/>
      <c r="B182" s="63"/>
      <c r="C182" s="63"/>
      <c r="D182" s="63"/>
      <c r="E182" s="63"/>
      <c r="F182" s="63"/>
      <c r="G182" s="63"/>
      <c r="H182" s="63"/>
    </row>
    <row r="183" spans="1:8" ht="15">
      <c r="A183" s="63"/>
      <c r="B183" s="63"/>
      <c r="C183" s="63"/>
      <c r="D183" s="63"/>
      <c r="E183" s="63"/>
      <c r="F183" s="63"/>
      <c r="G183" s="63"/>
      <c r="H183" s="63"/>
    </row>
    <row r="184" spans="1:8" ht="15">
      <c r="A184" s="63"/>
      <c r="B184" s="63"/>
      <c r="C184" s="63"/>
      <c r="D184" s="63"/>
      <c r="E184" s="63"/>
      <c r="F184" s="63"/>
      <c r="G184" s="63"/>
      <c r="H184" s="63"/>
    </row>
    <row r="185" spans="1:8" ht="15">
      <c r="A185" s="63"/>
      <c r="B185" s="63"/>
      <c r="C185" s="63"/>
      <c r="D185" s="63"/>
      <c r="E185" s="63"/>
      <c r="F185" s="63"/>
      <c r="G185" s="63"/>
      <c r="H185" s="63"/>
    </row>
    <row r="186" spans="1:8" ht="15">
      <c r="A186" s="63"/>
      <c r="B186" s="63"/>
      <c r="C186" s="63"/>
      <c r="D186" s="63"/>
      <c r="E186" s="63"/>
      <c r="F186" s="63"/>
      <c r="G186" s="63"/>
      <c r="H186" s="63"/>
    </row>
    <row r="187" spans="1:8" ht="15">
      <c r="A187" s="63"/>
      <c r="B187" s="63"/>
      <c r="C187" s="63"/>
      <c r="D187" s="63"/>
      <c r="E187" s="63"/>
      <c r="F187" s="63"/>
      <c r="G187" s="63"/>
      <c r="H187" s="63"/>
    </row>
    <row r="188" spans="1:8" ht="15">
      <c r="A188" s="63"/>
      <c r="B188" s="63"/>
      <c r="C188" s="63"/>
      <c r="D188" s="63"/>
      <c r="E188" s="63"/>
      <c r="F188" s="63"/>
      <c r="G188" s="63"/>
      <c r="H188" s="63"/>
    </row>
    <row r="189" spans="1:8" ht="15">
      <c r="A189" s="63"/>
      <c r="B189" s="63"/>
      <c r="C189" s="63"/>
      <c r="D189" s="63"/>
      <c r="E189" s="63"/>
      <c r="F189" s="63"/>
      <c r="G189" s="63"/>
      <c r="H189" s="63"/>
    </row>
    <row r="190" spans="1:8" ht="15">
      <c r="A190" s="63"/>
      <c r="B190" s="63"/>
      <c r="C190" s="63"/>
      <c r="D190" s="63"/>
      <c r="E190" s="63"/>
      <c r="F190" s="63"/>
      <c r="G190" s="63"/>
      <c r="H190" s="63"/>
    </row>
    <row r="191" spans="1:8" ht="15">
      <c r="A191" s="63"/>
      <c r="B191" s="63"/>
      <c r="C191" s="63"/>
      <c r="D191" s="63"/>
      <c r="E191" s="63"/>
      <c r="F191" s="63"/>
      <c r="G191" s="63"/>
      <c r="H191" s="63"/>
    </row>
    <row r="192" spans="1:8" ht="15">
      <c r="A192" s="63"/>
      <c r="B192" s="63"/>
      <c r="C192" s="63"/>
      <c r="D192" s="63"/>
      <c r="E192" s="63"/>
      <c r="F192" s="63"/>
      <c r="G192" s="63"/>
      <c r="H192" s="63"/>
    </row>
    <row r="193" spans="1:8" ht="15">
      <c r="A193" s="63"/>
      <c r="B193" s="63"/>
      <c r="C193" s="63"/>
      <c r="D193" s="63"/>
      <c r="E193" s="63"/>
      <c r="F193" s="63"/>
      <c r="G193" s="63"/>
      <c r="H193" s="63"/>
    </row>
    <row r="194" spans="1:8" ht="15">
      <c r="A194" s="63"/>
      <c r="B194" s="63"/>
      <c r="C194" s="63"/>
      <c r="D194" s="63"/>
      <c r="E194" s="63"/>
      <c r="F194" s="63"/>
      <c r="G194" s="63"/>
      <c r="H194" s="63"/>
    </row>
    <row r="195" spans="1:8" ht="15">
      <c r="A195" s="63"/>
      <c r="B195" s="63"/>
      <c r="C195" s="63"/>
      <c r="D195" s="63"/>
      <c r="E195" s="63"/>
      <c r="F195" s="63"/>
      <c r="G195" s="63"/>
      <c r="H195" s="63"/>
    </row>
    <row r="196" spans="1:8" ht="15">
      <c r="A196" s="63"/>
      <c r="B196" s="63"/>
      <c r="C196" s="63"/>
      <c r="D196" s="63"/>
      <c r="E196" s="63"/>
      <c r="F196" s="63"/>
      <c r="G196" s="63"/>
      <c r="H196" s="63"/>
    </row>
    <row r="197" spans="1:8" ht="15">
      <c r="A197" s="63"/>
      <c r="B197" s="63"/>
      <c r="C197" s="63"/>
      <c r="D197" s="63"/>
      <c r="E197" s="63"/>
      <c r="F197" s="63"/>
      <c r="G197" s="63"/>
      <c r="H197" s="63"/>
    </row>
    <row r="198" spans="1:8" ht="15">
      <c r="A198" s="63"/>
      <c r="B198" s="63"/>
      <c r="C198" s="63"/>
      <c r="D198" s="63"/>
      <c r="E198" s="63"/>
      <c r="F198" s="63"/>
      <c r="G198" s="63"/>
      <c r="H198" s="63"/>
    </row>
    <row r="199" spans="1:8" ht="15">
      <c r="A199" s="63"/>
      <c r="B199" s="63"/>
      <c r="C199" s="63"/>
      <c r="D199" s="63"/>
      <c r="E199" s="63"/>
      <c r="F199" s="63"/>
      <c r="G199" s="63"/>
      <c r="H199" s="63"/>
    </row>
    <row r="200" spans="1:8" ht="15">
      <c r="A200" s="63"/>
      <c r="B200" s="63"/>
      <c r="C200" s="63"/>
      <c r="D200" s="63"/>
      <c r="E200" s="63"/>
      <c r="F200" s="63"/>
      <c r="G200" s="63"/>
      <c r="H200" s="63"/>
    </row>
    <row r="201" spans="1:8" ht="15">
      <c r="A201" s="63"/>
      <c r="B201" s="63"/>
      <c r="C201" s="63"/>
      <c r="D201" s="63"/>
      <c r="E201" s="63"/>
      <c r="F201" s="63"/>
      <c r="G201" s="63"/>
      <c r="H201" s="63"/>
    </row>
    <row r="202" spans="1:8" ht="15">
      <c r="A202" s="63"/>
      <c r="B202" s="63"/>
      <c r="C202" s="63"/>
      <c r="D202" s="63"/>
      <c r="E202" s="63"/>
      <c r="F202" s="63"/>
      <c r="G202" s="63"/>
      <c r="H202" s="63"/>
    </row>
    <row r="203" spans="1:8" ht="15">
      <c r="A203" s="63"/>
      <c r="B203" s="63"/>
      <c r="C203" s="63"/>
      <c r="D203" s="63"/>
      <c r="E203" s="63"/>
      <c r="F203" s="63"/>
      <c r="G203" s="63"/>
      <c r="H203" s="63"/>
    </row>
    <row r="204" spans="1:8" ht="15">
      <c r="A204" s="63"/>
      <c r="B204" s="63"/>
      <c r="C204" s="63"/>
      <c r="D204" s="63"/>
      <c r="E204" s="63"/>
      <c r="F204" s="63"/>
      <c r="G204" s="63"/>
      <c r="H204" s="63"/>
    </row>
    <row r="205" spans="1:8" ht="15">
      <c r="A205" s="63"/>
      <c r="B205" s="63"/>
      <c r="C205" s="63"/>
      <c r="D205" s="63"/>
      <c r="E205" s="63"/>
      <c r="F205" s="63"/>
      <c r="G205" s="63"/>
      <c r="H205" s="63"/>
    </row>
    <row r="206" spans="1:8" ht="15">
      <c r="A206" s="63"/>
      <c r="B206" s="63"/>
      <c r="C206" s="63"/>
      <c r="D206" s="63"/>
      <c r="E206" s="63"/>
      <c r="F206" s="63"/>
      <c r="G206" s="63"/>
      <c r="H206" s="63"/>
    </row>
    <row r="207" spans="1:8" ht="15">
      <c r="A207" s="63"/>
      <c r="B207" s="63"/>
      <c r="C207" s="63"/>
      <c r="D207" s="63"/>
      <c r="E207" s="63"/>
      <c r="F207" s="63"/>
      <c r="G207" s="63"/>
      <c r="H207" s="63"/>
    </row>
    <row r="208" spans="1:8" ht="15">
      <c r="A208" s="63"/>
      <c r="B208" s="63"/>
      <c r="C208" s="63"/>
      <c r="D208" s="63"/>
      <c r="E208" s="63"/>
      <c r="F208" s="63"/>
      <c r="G208" s="63"/>
      <c r="H208" s="63"/>
    </row>
    <row r="209" spans="1:8" ht="15">
      <c r="A209" s="63"/>
      <c r="B209" s="63"/>
      <c r="C209" s="63"/>
      <c r="D209" s="63"/>
      <c r="E209" s="63"/>
      <c r="F209" s="63"/>
      <c r="G209" s="63"/>
      <c r="H209" s="63"/>
    </row>
    <row r="210" spans="1:8" ht="15">
      <c r="A210" s="63"/>
      <c r="B210" s="63"/>
      <c r="C210" s="63"/>
      <c r="D210" s="63"/>
      <c r="E210" s="63"/>
      <c r="F210" s="63"/>
      <c r="G210" s="63"/>
      <c r="H210" s="63"/>
    </row>
    <row r="211" spans="1:8" ht="15">
      <c r="A211" s="63"/>
      <c r="B211" s="63"/>
      <c r="C211" s="63"/>
      <c r="D211" s="63"/>
      <c r="E211" s="63"/>
      <c r="F211" s="63"/>
      <c r="G211" s="63"/>
      <c r="H211" s="63"/>
    </row>
    <row r="212" spans="1:8" ht="15">
      <c r="A212" s="63"/>
      <c r="B212" s="63"/>
      <c r="C212" s="63"/>
      <c r="D212" s="63"/>
      <c r="E212" s="63"/>
      <c r="F212" s="63"/>
      <c r="G212" s="63"/>
      <c r="H212" s="63"/>
    </row>
    <row r="213" spans="1:8" ht="15">
      <c r="A213" s="63"/>
      <c r="B213" s="63"/>
      <c r="C213" s="63"/>
      <c r="D213" s="63"/>
      <c r="E213" s="63"/>
      <c r="F213" s="63"/>
      <c r="G213" s="63"/>
      <c r="H213" s="63"/>
    </row>
    <row r="214" spans="1:8" ht="15">
      <c r="A214" s="63"/>
      <c r="B214" s="63"/>
      <c r="C214" s="63"/>
      <c r="D214" s="63"/>
      <c r="E214" s="63"/>
      <c r="F214" s="63"/>
      <c r="G214" s="63"/>
      <c r="H214" s="63"/>
    </row>
    <row r="215" spans="1:8" ht="15">
      <c r="A215" s="63"/>
      <c r="B215" s="63"/>
      <c r="C215" s="63"/>
      <c r="D215" s="63"/>
      <c r="E215" s="63"/>
      <c r="F215" s="63"/>
      <c r="G215" s="63"/>
      <c r="H215" s="63"/>
    </row>
    <row r="216" spans="1:8" ht="15">
      <c r="A216" s="63"/>
      <c r="B216" s="63"/>
      <c r="C216" s="63"/>
      <c r="D216" s="63"/>
      <c r="E216" s="63"/>
      <c r="F216" s="63"/>
      <c r="G216" s="63"/>
      <c r="H216" s="63"/>
    </row>
    <row r="217" spans="1:8" ht="15">
      <c r="A217" s="63"/>
      <c r="B217" s="63"/>
      <c r="C217" s="63"/>
      <c r="D217" s="63"/>
      <c r="E217" s="63"/>
      <c r="F217" s="63"/>
      <c r="G217" s="63"/>
      <c r="H217" s="63"/>
    </row>
    <row r="218" spans="1:8" ht="15">
      <c r="A218" s="63"/>
      <c r="B218" s="63"/>
      <c r="C218" s="63"/>
      <c r="D218" s="63"/>
      <c r="E218" s="63"/>
      <c r="F218" s="63"/>
      <c r="G218" s="63"/>
      <c r="H218" s="63"/>
    </row>
    <row r="219" spans="1:8" ht="15">
      <c r="A219" s="63"/>
      <c r="B219" s="63"/>
      <c r="C219" s="63"/>
      <c r="D219" s="63"/>
      <c r="E219" s="63"/>
      <c r="F219" s="63"/>
      <c r="G219" s="63"/>
      <c r="H219" s="63"/>
    </row>
    <row r="220" spans="1:8" ht="15">
      <c r="A220" s="63"/>
      <c r="B220" s="63"/>
      <c r="C220" s="63"/>
      <c r="D220" s="63"/>
      <c r="E220" s="63"/>
      <c r="F220" s="63"/>
      <c r="G220" s="63"/>
      <c r="H220" s="63"/>
    </row>
    <row r="221" spans="1:8" ht="15">
      <c r="A221" s="63"/>
      <c r="B221" s="63"/>
      <c r="C221" s="63"/>
      <c r="D221" s="63"/>
      <c r="E221" s="63"/>
      <c r="F221" s="63"/>
      <c r="G221" s="63"/>
      <c r="H221" s="63"/>
    </row>
    <row r="222" spans="1:8" ht="15">
      <c r="A222" s="63"/>
      <c r="B222" s="63"/>
      <c r="C222" s="63"/>
      <c r="D222" s="63"/>
      <c r="E222" s="63"/>
      <c r="F222" s="63"/>
      <c r="G222" s="63"/>
      <c r="H222" s="63"/>
    </row>
    <row r="223" spans="1:8" ht="15">
      <c r="A223" s="63"/>
      <c r="B223" s="63"/>
      <c r="C223" s="63"/>
      <c r="D223" s="63"/>
      <c r="E223" s="63"/>
      <c r="F223" s="63"/>
      <c r="G223" s="63"/>
      <c r="H223" s="63"/>
    </row>
    <row r="224" spans="1:8" ht="15">
      <c r="A224" s="63"/>
      <c r="B224" s="63"/>
      <c r="C224" s="63"/>
      <c r="D224" s="63"/>
      <c r="E224" s="63"/>
      <c r="F224" s="63"/>
      <c r="G224" s="63"/>
      <c r="H224" s="63"/>
    </row>
    <row r="225" spans="1:8" ht="15">
      <c r="A225" s="63"/>
      <c r="B225" s="63"/>
      <c r="C225" s="63"/>
      <c r="D225" s="63"/>
      <c r="E225" s="63"/>
      <c r="F225" s="63"/>
      <c r="G225" s="63"/>
      <c r="H225" s="63"/>
    </row>
    <row r="226" spans="1:8" ht="15">
      <c r="A226" s="63"/>
      <c r="B226" s="63"/>
      <c r="C226" s="63"/>
      <c r="D226" s="63"/>
      <c r="E226" s="63"/>
      <c r="F226" s="63"/>
      <c r="G226" s="63"/>
      <c r="H226" s="63"/>
    </row>
    <row r="227" spans="1:8" ht="15">
      <c r="A227" s="63"/>
      <c r="B227" s="63"/>
      <c r="C227" s="63"/>
      <c r="D227" s="63"/>
      <c r="E227" s="63"/>
      <c r="F227" s="63"/>
      <c r="G227" s="63"/>
      <c r="H227" s="63"/>
    </row>
    <row r="228" spans="1:8" ht="15">
      <c r="A228" s="63"/>
      <c r="B228" s="63"/>
      <c r="C228" s="63"/>
      <c r="D228" s="63"/>
      <c r="E228" s="63"/>
      <c r="F228" s="63"/>
      <c r="G228" s="63"/>
      <c r="H228" s="63"/>
    </row>
    <row r="229" spans="1:8" ht="15">
      <c r="A229" s="63"/>
      <c r="B229" s="63"/>
      <c r="C229" s="63"/>
      <c r="D229" s="63"/>
      <c r="E229" s="63"/>
      <c r="F229" s="63"/>
      <c r="G229" s="63"/>
      <c r="H229" s="63"/>
    </row>
    <row r="230" spans="1:8" ht="15">
      <c r="A230" s="63"/>
      <c r="B230" s="63"/>
      <c r="C230" s="63"/>
      <c r="D230" s="63"/>
      <c r="E230" s="63"/>
      <c r="F230" s="63"/>
      <c r="G230" s="63"/>
      <c r="H230" s="63"/>
    </row>
    <row r="231" spans="1:8" ht="15">
      <c r="A231" s="63"/>
      <c r="B231" s="63"/>
      <c r="C231" s="63"/>
      <c r="D231" s="63"/>
      <c r="E231" s="63"/>
      <c r="F231" s="63"/>
      <c r="G231" s="63"/>
      <c r="H231" s="63"/>
    </row>
    <row r="232" spans="1:8" ht="15">
      <c r="A232" s="63"/>
      <c r="B232" s="63"/>
      <c r="C232" s="63"/>
      <c r="D232" s="63"/>
      <c r="E232" s="63"/>
      <c r="F232" s="63"/>
      <c r="G232" s="63"/>
      <c r="H232" s="63"/>
    </row>
    <row r="233" spans="1:8" ht="15">
      <c r="A233" s="63"/>
      <c r="B233" s="63"/>
      <c r="C233" s="63"/>
      <c r="D233" s="63"/>
      <c r="E233" s="63"/>
      <c r="F233" s="63"/>
      <c r="G233" s="63"/>
      <c r="H233" s="63"/>
    </row>
    <row r="234" spans="1:8" ht="15">
      <c r="A234" s="63"/>
      <c r="B234" s="63"/>
      <c r="C234" s="63"/>
      <c r="D234" s="63"/>
      <c r="E234" s="63"/>
      <c r="F234" s="63"/>
      <c r="G234" s="63"/>
      <c r="H234" s="63"/>
    </row>
    <row r="235" spans="1:8" ht="15">
      <c r="A235" s="63"/>
      <c r="B235" s="63"/>
      <c r="C235" s="63"/>
      <c r="D235" s="63"/>
      <c r="E235" s="63"/>
      <c r="F235" s="63"/>
      <c r="G235" s="63"/>
      <c r="H235" s="63"/>
    </row>
    <row r="236" spans="1:8" ht="15">
      <c r="A236" s="63"/>
      <c r="B236" s="63"/>
      <c r="C236" s="63"/>
      <c r="D236" s="63"/>
      <c r="E236" s="63"/>
      <c r="F236" s="63"/>
      <c r="G236" s="63"/>
      <c r="H236" s="63"/>
    </row>
    <row r="237" spans="1:8" ht="15">
      <c r="A237" s="63"/>
      <c r="B237" s="63"/>
      <c r="C237" s="63"/>
      <c r="D237" s="63"/>
      <c r="E237" s="63"/>
      <c r="F237" s="63"/>
      <c r="G237" s="63"/>
      <c r="H237" s="63"/>
    </row>
    <row r="238" spans="1:8" ht="15">
      <c r="A238" s="63"/>
      <c r="B238" s="63"/>
      <c r="C238" s="63"/>
      <c r="D238" s="63"/>
      <c r="E238" s="63"/>
      <c r="F238" s="63"/>
      <c r="G238" s="63"/>
      <c r="H238" s="63"/>
    </row>
    <row r="239" spans="1:8" ht="15">
      <c r="A239" s="63"/>
      <c r="B239" s="63"/>
      <c r="C239" s="63"/>
      <c r="D239" s="63"/>
      <c r="E239" s="63"/>
      <c r="F239" s="63"/>
      <c r="G239" s="63"/>
      <c r="H239" s="63"/>
    </row>
    <row r="240" spans="1:8" ht="15">
      <c r="A240" s="63"/>
      <c r="B240" s="63"/>
      <c r="C240" s="63"/>
      <c r="D240" s="63"/>
      <c r="E240" s="63"/>
      <c r="F240" s="63"/>
      <c r="G240" s="63"/>
      <c r="H240" s="63"/>
    </row>
    <row r="241" spans="1:8" ht="15">
      <c r="A241" s="63"/>
      <c r="B241" s="63"/>
      <c r="C241" s="63"/>
      <c r="D241" s="63"/>
      <c r="E241" s="63"/>
      <c r="F241" s="63"/>
      <c r="G241" s="63"/>
      <c r="H241" s="63"/>
    </row>
    <row r="242" spans="1:8" ht="15">
      <c r="A242" s="63"/>
      <c r="B242" s="63"/>
      <c r="C242" s="63"/>
      <c r="D242" s="63"/>
      <c r="E242" s="63"/>
      <c r="F242" s="63"/>
      <c r="G242" s="63"/>
      <c r="H242" s="63"/>
    </row>
    <row r="243" spans="1:8" ht="15">
      <c r="A243" s="63"/>
      <c r="B243" s="63"/>
      <c r="C243" s="63"/>
      <c r="D243" s="63"/>
      <c r="E243" s="63"/>
      <c r="F243" s="63"/>
      <c r="G243" s="63"/>
      <c r="H243" s="63"/>
    </row>
    <row r="244" spans="1:8" ht="15">
      <c r="A244" s="63"/>
      <c r="B244" s="63"/>
      <c r="C244" s="63"/>
      <c r="D244" s="63"/>
      <c r="E244" s="63"/>
      <c r="F244" s="63"/>
      <c r="G244" s="63"/>
      <c r="H244" s="63"/>
    </row>
    <row r="245" spans="1:8" ht="15">
      <c r="A245" s="63"/>
      <c r="B245" s="63"/>
      <c r="C245" s="63"/>
      <c r="D245" s="63"/>
      <c r="E245" s="63"/>
      <c r="F245" s="63"/>
      <c r="G245" s="63"/>
      <c r="H245" s="63"/>
    </row>
    <row r="246" spans="1:8" ht="15">
      <c r="A246" s="63"/>
      <c r="B246" s="63"/>
      <c r="C246" s="63"/>
      <c r="D246" s="63"/>
      <c r="E246" s="63"/>
      <c r="F246" s="63"/>
      <c r="G246" s="63"/>
      <c r="H246" s="63"/>
    </row>
    <row r="247" spans="1:8" ht="15">
      <c r="A247" s="63"/>
      <c r="B247" s="63"/>
      <c r="C247" s="63"/>
      <c r="D247" s="63"/>
      <c r="E247" s="63"/>
      <c r="F247" s="63"/>
      <c r="G247" s="63"/>
      <c r="H247" s="63"/>
    </row>
    <row r="248" spans="1:8" ht="15">
      <c r="A248" s="63"/>
      <c r="B248" s="63"/>
      <c r="C248" s="63"/>
      <c r="D248" s="63"/>
      <c r="E248" s="63"/>
      <c r="F248" s="63"/>
      <c r="G248" s="63"/>
      <c r="H248" s="63"/>
    </row>
    <row r="249" spans="1:8" ht="15">
      <c r="A249" s="63"/>
      <c r="B249" s="63"/>
      <c r="C249" s="63"/>
      <c r="D249" s="63"/>
      <c r="E249" s="63"/>
      <c r="F249" s="63"/>
      <c r="G249" s="63"/>
      <c r="H249" s="63"/>
    </row>
    <row r="250" spans="1:8" ht="15">
      <c r="A250" s="63"/>
      <c r="B250" s="63"/>
      <c r="C250" s="63"/>
      <c r="D250" s="63"/>
      <c r="E250" s="63"/>
      <c r="F250" s="63"/>
      <c r="G250" s="63"/>
      <c r="H250" s="63"/>
    </row>
    <row r="251" spans="1:8" ht="15">
      <c r="A251" s="63"/>
      <c r="B251" s="63"/>
      <c r="C251" s="63"/>
      <c r="D251" s="63"/>
      <c r="E251" s="63"/>
      <c r="F251" s="63"/>
      <c r="G251" s="63"/>
      <c r="H251" s="63"/>
    </row>
    <row r="252" spans="1:8" ht="15">
      <c r="A252" s="63"/>
      <c r="B252" s="63"/>
      <c r="C252" s="63"/>
      <c r="D252" s="63"/>
      <c r="E252" s="63"/>
      <c r="F252" s="63"/>
      <c r="G252" s="63"/>
      <c r="H252" s="63"/>
    </row>
    <row r="253" spans="1:8" ht="15">
      <c r="A253" s="63"/>
      <c r="B253" s="63"/>
      <c r="C253" s="63"/>
      <c r="D253" s="63"/>
      <c r="E253" s="63"/>
      <c r="F253" s="63"/>
      <c r="G253" s="63"/>
      <c r="H253" s="63"/>
    </row>
    <row r="254" spans="1:8" ht="15">
      <c r="A254" s="63"/>
      <c r="B254" s="63"/>
      <c r="C254" s="63"/>
      <c r="D254" s="63"/>
      <c r="E254" s="63"/>
      <c r="F254" s="63"/>
      <c r="G254" s="63"/>
      <c r="H254" s="63"/>
    </row>
    <row r="255" spans="1:8" ht="15">
      <c r="A255" s="63"/>
      <c r="B255" s="63"/>
      <c r="C255" s="63"/>
      <c r="D255" s="63"/>
      <c r="E255" s="63"/>
      <c r="F255" s="63"/>
      <c r="G255" s="63"/>
      <c r="H255" s="63"/>
    </row>
    <row r="256" spans="1:8" ht="15">
      <c r="A256" s="63"/>
      <c r="B256" s="63"/>
      <c r="C256" s="63"/>
      <c r="D256" s="63"/>
      <c r="E256" s="63"/>
      <c r="F256" s="63"/>
      <c r="G256" s="63"/>
      <c r="H256" s="63"/>
    </row>
    <row r="257" spans="1:8" ht="15">
      <c r="A257" s="63"/>
      <c r="B257" s="63"/>
      <c r="C257" s="63"/>
      <c r="D257" s="63"/>
      <c r="E257" s="63"/>
      <c r="F257" s="63"/>
      <c r="G257" s="63"/>
      <c r="H257" s="63"/>
    </row>
    <row r="258" spans="1:8" ht="15">
      <c r="A258" s="63"/>
      <c r="B258" s="63"/>
      <c r="C258" s="63"/>
      <c r="D258" s="63"/>
      <c r="E258" s="63"/>
      <c r="F258" s="63"/>
      <c r="G258" s="63"/>
      <c r="H258" s="63"/>
    </row>
    <row r="259" spans="1:8" ht="15">
      <c r="A259" s="63"/>
      <c r="B259" s="63"/>
      <c r="C259" s="63"/>
      <c r="D259" s="63"/>
      <c r="E259" s="63"/>
      <c r="F259" s="63"/>
      <c r="G259" s="63"/>
      <c r="H259" s="63"/>
    </row>
    <row r="260" spans="1:8" ht="15">
      <c r="A260" s="63"/>
      <c r="B260" s="63"/>
      <c r="C260" s="63"/>
      <c r="D260" s="63"/>
      <c r="E260" s="63"/>
      <c r="F260" s="63"/>
      <c r="G260" s="63"/>
      <c r="H260" s="63"/>
    </row>
    <row r="261" spans="1:8" ht="15">
      <c r="A261" s="63"/>
      <c r="B261" s="63"/>
      <c r="C261" s="63"/>
      <c r="D261" s="63"/>
      <c r="E261" s="63"/>
      <c r="F261" s="63"/>
      <c r="G261" s="63"/>
      <c r="H261" s="63"/>
    </row>
    <row r="262" spans="1:8" ht="15">
      <c r="A262" s="63"/>
      <c r="B262" s="63"/>
      <c r="C262" s="63"/>
      <c r="D262" s="63"/>
      <c r="E262" s="63"/>
      <c r="F262" s="63"/>
      <c r="G262" s="63"/>
      <c r="H262" s="63"/>
    </row>
    <row r="263" spans="1:8" ht="15">
      <c r="A263" s="63"/>
      <c r="B263" s="63"/>
      <c r="C263" s="63"/>
      <c r="D263" s="63"/>
      <c r="E263" s="63"/>
      <c r="F263" s="63"/>
      <c r="G263" s="63"/>
      <c r="H263" s="63"/>
    </row>
    <row r="264" spans="1:8" ht="15">
      <c r="A264" s="63"/>
      <c r="B264" s="63"/>
      <c r="C264" s="63"/>
      <c r="D264" s="63"/>
      <c r="E264" s="63"/>
      <c r="F264" s="63"/>
      <c r="G264" s="63"/>
      <c r="H264" s="63"/>
    </row>
    <row r="265" spans="1:8" ht="15">
      <c r="A265" s="63"/>
      <c r="B265" s="63"/>
      <c r="C265" s="63"/>
      <c r="D265" s="63"/>
      <c r="E265" s="63"/>
      <c r="F265" s="63"/>
      <c r="G265" s="63"/>
      <c r="H265" s="63"/>
    </row>
    <row r="266" spans="1:8" ht="15">
      <c r="A266" s="63"/>
      <c r="B266" s="63"/>
      <c r="C266" s="63"/>
      <c r="D266" s="63"/>
      <c r="E266" s="63"/>
      <c r="F266" s="63"/>
      <c r="G266" s="63"/>
      <c r="H266" s="63"/>
    </row>
    <row r="267" spans="1:8" ht="15">
      <c r="A267" s="63"/>
      <c r="B267" s="63"/>
      <c r="C267" s="63"/>
      <c r="D267" s="63"/>
      <c r="E267" s="63"/>
      <c r="F267" s="63"/>
      <c r="G267" s="63"/>
      <c r="H267" s="63"/>
    </row>
    <row r="268" spans="1:8" ht="15">
      <c r="A268" s="63"/>
      <c r="B268" s="63"/>
      <c r="C268" s="63"/>
      <c r="D268" s="63"/>
      <c r="E268" s="63"/>
      <c r="F268" s="63"/>
      <c r="G268" s="63"/>
      <c r="H268" s="63"/>
    </row>
    <row r="269" spans="1:8" ht="15">
      <c r="A269" s="63"/>
      <c r="B269" s="63"/>
      <c r="C269" s="63"/>
      <c r="D269" s="63"/>
      <c r="E269" s="63"/>
      <c r="F269" s="63"/>
      <c r="G269" s="63"/>
      <c r="H269" s="63"/>
    </row>
    <row r="270" spans="1:8" ht="15">
      <c r="A270" s="63"/>
      <c r="B270" s="63"/>
      <c r="C270" s="63"/>
      <c r="D270" s="63"/>
      <c r="E270" s="63"/>
      <c r="F270" s="63"/>
      <c r="G270" s="63"/>
      <c r="H270" s="63"/>
    </row>
    <row r="271" spans="1:8" ht="15">
      <c r="A271" s="63"/>
      <c r="B271" s="63"/>
      <c r="C271" s="63"/>
      <c r="D271" s="63"/>
      <c r="E271" s="63"/>
      <c r="F271" s="63"/>
      <c r="G271" s="63"/>
      <c r="H271" s="63"/>
    </row>
    <row r="272" spans="1:8" ht="15">
      <c r="A272" s="63"/>
      <c r="B272" s="63"/>
      <c r="C272" s="63"/>
      <c r="D272" s="63"/>
      <c r="E272" s="63"/>
      <c r="F272" s="63"/>
      <c r="G272" s="63"/>
      <c r="H272" s="63"/>
    </row>
    <row r="273" spans="1:8" ht="15">
      <c r="A273" s="63"/>
      <c r="B273" s="63"/>
      <c r="C273" s="63"/>
      <c r="D273" s="63"/>
      <c r="E273" s="63"/>
      <c r="F273" s="63"/>
      <c r="G273" s="63"/>
      <c r="H273" s="63"/>
    </row>
    <row r="274" spans="1:8" ht="15">
      <c r="A274" s="63"/>
      <c r="B274" s="63"/>
      <c r="C274" s="63"/>
      <c r="D274" s="63"/>
      <c r="E274" s="63"/>
      <c r="F274" s="63"/>
      <c r="G274" s="63"/>
      <c r="H274" s="63"/>
    </row>
    <row r="275" spans="1:8" ht="15">
      <c r="A275" s="63"/>
      <c r="B275" s="63"/>
      <c r="C275" s="63"/>
      <c r="D275" s="63"/>
      <c r="E275" s="63"/>
      <c r="F275" s="63"/>
      <c r="G275" s="63"/>
      <c r="H275" s="63"/>
    </row>
    <row r="276" spans="1:8" ht="15">
      <c r="A276" s="63"/>
      <c r="B276" s="63"/>
      <c r="C276" s="63"/>
      <c r="D276" s="63"/>
      <c r="E276" s="63"/>
      <c r="F276" s="63"/>
      <c r="G276" s="63"/>
      <c r="H276" s="63"/>
    </row>
    <row r="277" spans="1:8" ht="15">
      <c r="A277" s="63"/>
      <c r="B277" s="63"/>
      <c r="C277" s="63"/>
      <c r="D277" s="63"/>
      <c r="E277" s="63"/>
      <c r="F277" s="63"/>
      <c r="G277" s="63"/>
      <c r="H277" s="63"/>
    </row>
    <row r="278" spans="1:8" ht="15">
      <c r="A278" s="63"/>
      <c r="B278" s="63"/>
      <c r="C278" s="63"/>
      <c r="D278" s="63"/>
      <c r="E278" s="63"/>
      <c r="F278" s="63"/>
      <c r="G278" s="63"/>
      <c r="H278" s="63"/>
    </row>
    <row r="279" spans="1:8" ht="15">
      <c r="A279" s="63"/>
      <c r="B279" s="63"/>
      <c r="C279" s="63"/>
      <c r="D279" s="63"/>
      <c r="E279" s="63"/>
      <c r="F279" s="63"/>
      <c r="G279" s="63"/>
      <c r="H279" s="63"/>
    </row>
    <row r="280" spans="1:8" ht="15">
      <c r="A280" s="63"/>
      <c r="B280" s="63"/>
      <c r="C280" s="63"/>
      <c r="D280" s="63"/>
      <c r="E280" s="63"/>
      <c r="F280" s="63"/>
      <c r="G280" s="63"/>
      <c r="H280" s="63"/>
    </row>
  </sheetData>
  <sheetProtection password="CA75" sheet="1"/>
  <mergeCells count="23">
    <mergeCell ref="A8:B9"/>
    <mergeCell ref="C8:C9"/>
    <mergeCell ref="D8:D9"/>
    <mergeCell ref="E8:E9"/>
    <mergeCell ref="A12:B12"/>
    <mergeCell ref="A13:A16"/>
    <mergeCell ref="A17:B17"/>
    <mergeCell ref="A10:B10"/>
    <mergeCell ref="A11:B11"/>
    <mergeCell ref="A1:H1"/>
    <mergeCell ref="A2:H2"/>
    <mergeCell ref="B4:H4"/>
    <mergeCell ref="A5:H5"/>
    <mergeCell ref="A6:H6"/>
    <mergeCell ref="A36:B36"/>
    <mergeCell ref="A18:A22"/>
    <mergeCell ref="A23:B23"/>
    <mergeCell ref="A24:A28"/>
    <mergeCell ref="A29:B29"/>
    <mergeCell ref="A30:A32"/>
    <mergeCell ref="A33:B33"/>
    <mergeCell ref="A34:B34"/>
    <mergeCell ref="A35:B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4">
      <selection activeCell="J19" sqref="J19"/>
    </sheetView>
  </sheetViews>
  <sheetFormatPr defaultColWidth="9.140625" defaultRowHeight="15"/>
  <cols>
    <col min="1" max="1" width="8.28125" style="0" customWidth="1"/>
    <col min="3" max="3" width="30.140625" style="0" customWidth="1"/>
    <col min="4" max="4" width="4.421875" style="0" customWidth="1"/>
    <col min="5" max="5" width="9.00390625" style="0" customWidth="1"/>
    <col min="6" max="6" width="12.7109375" style="0" customWidth="1"/>
    <col min="7" max="7" width="21.421875" style="0" customWidth="1"/>
  </cols>
  <sheetData>
    <row r="1" spans="1:7" ht="15.75">
      <c r="A1" s="90" t="s">
        <v>0</v>
      </c>
      <c r="B1" s="90"/>
      <c r="C1" s="90"/>
      <c r="D1" s="90"/>
      <c r="E1" s="90"/>
      <c r="F1" s="90"/>
      <c r="G1" s="90"/>
    </row>
    <row r="2" spans="1:7" ht="30" customHeight="1">
      <c r="A2" s="97"/>
      <c r="B2" s="97"/>
      <c r="C2" s="97"/>
      <c r="D2" s="97"/>
      <c r="E2" s="97"/>
      <c r="F2" s="97"/>
      <c r="G2" s="97"/>
    </row>
    <row r="3" spans="1:7" ht="15.75">
      <c r="A3" s="81"/>
      <c r="B3" s="81"/>
      <c r="C3" s="60"/>
      <c r="D3" s="60"/>
      <c r="E3" s="60"/>
      <c r="F3" s="60"/>
      <c r="G3" s="60"/>
    </row>
    <row r="4" spans="1:7" ht="15.75">
      <c r="A4" s="61" t="s">
        <v>1</v>
      </c>
      <c r="B4" s="129"/>
      <c r="C4" s="129"/>
      <c r="D4" s="129"/>
      <c r="E4" s="129"/>
      <c r="F4" s="129"/>
      <c r="G4" s="129"/>
    </row>
    <row r="5" spans="1:7" ht="15.75">
      <c r="A5" s="95" t="s">
        <v>144</v>
      </c>
      <c r="B5" s="95"/>
      <c r="C5" s="95"/>
      <c r="D5" s="95"/>
      <c r="E5" s="95"/>
      <c r="F5" s="95"/>
      <c r="G5" s="95"/>
    </row>
    <row r="6" spans="1:7" ht="15.75">
      <c r="A6" s="112" t="s">
        <v>145</v>
      </c>
      <c r="B6" s="112"/>
      <c r="C6" s="112"/>
      <c r="D6" s="112"/>
      <c r="E6" s="112"/>
      <c r="F6" s="112"/>
      <c r="G6" s="6"/>
    </row>
    <row r="7" spans="1:7" ht="15">
      <c r="A7" s="7"/>
      <c r="B7" s="7"/>
      <c r="C7" s="6"/>
      <c r="D7" s="7"/>
      <c r="E7" s="6"/>
      <c r="F7" s="6"/>
      <c r="G7" s="6"/>
    </row>
    <row r="8" spans="1:7" ht="38.25" customHeight="1">
      <c r="A8" s="132" t="s">
        <v>164</v>
      </c>
      <c r="B8" s="133"/>
      <c r="C8" s="134"/>
      <c r="D8" s="113" t="s">
        <v>5</v>
      </c>
      <c r="E8" s="130" t="s">
        <v>110</v>
      </c>
      <c r="F8" s="130" t="s">
        <v>111</v>
      </c>
      <c r="G8" s="8" t="s">
        <v>166</v>
      </c>
    </row>
    <row r="9" spans="1:7" ht="15">
      <c r="A9" s="135"/>
      <c r="B9" s="136"/>
      <c r="C9" s="137"/>
      <c r="D9" s="114"/>
      <c r="E9" s="131"/>
      <c r="F9" s="131"/>
      <c r="G9" s="26" t="s">
        <v>49</v>
      </c>
    </row>
    <row r="10" spans="1:7" ht="15.75">
      <c r="A10" s="111" t="s">
        <v>13</v>
      </c>
      <c r="B10" s="111"/>
      <c r="C10" s="111"/>
      <c r="D10" s="42" t="s">
        <v>14</v>
      </c>
      <c r="E10" s="42">
        <v>1</v>
      </c>
      <c r="F10" s="42">
        <v>2</v>
      </c>
      <c r="G10" s="42">
        <v>3</v>
      </c>
    </row>
    <row r="11" spans="1:7" ht="45" customHeight="1">
      <c r="A11" s="86" t="s">
        <v>165</v>
      </c>
      <c r="B11" s="86"/>
      <c r="C11" s="86"/>
      <c r="D11" s="49">
        <v>1</v>
      </c>
      <c r="E11" s="25" t="s">
        <v>53</v>
      </c>
      <c r="F11" s="38" t="s">
        <v>53</v>
      </c>
      <c r="G11" s="69">
        <f>G12+G27+G45+G63</f>
        <v>0</v>
      </c>
    </row>
    <row r="12" spans="1:7" ht="15">
      <c r="A12" s="101" t="s">
        <v>146</v>
      </c>
      <c r="B12" s="101"/>
      <c r="C12" s="101"/>
      <c r="D12" s="43">
        <v>2</v>
      </c>
      <c r="E12" s="9" t="s">
        <v>53</v>
      </c>
      <c r="F12" s="39" t="s">
        <v>53</v>
      </c>
      <c r="G12" s="57">
        <f>G15+G18+G21</f>
        <v>0</v>
      </c>
    </row>
    <row r="13" spans="1:7" ht="15">
      <c r="A13" s="87" t="s">
        <v>147</v>
      </c>
      <c r="B13" s="87" t="s">
        <v>148</v>
      </c>
      <c r="C13" s="87"/>
      <c r="D13" s="42">
        <v>3</v>
      </c>
      <c r="E13" s="9" t="s">
        <v>53</v>
      </c>
      <c r="F13" s="39" t="s">
        <v>53</v>
      </c>
      <c r="G13" s="62"/>
    </row>
    <row r="14" spans="1:7" ht="15">
      <c r="A14" s="87"/>
      <c r="B14" s="87" t="s">
        <v>149</v>
      </c>
      <c r="C14" s="87"/>
      <c r="D14" s="42">
        <v>4</v>
      </c>
      <c r="E14" s="9" t="s">
        <v>53</v>
      </c>
      <c r="F14" s="39" t="s">
        <v>53</v>
      </c>
      <c r="G14" s="62"/>
    </row>
    <row r="15" spans="1:7" ht="15">
      <c r="A15" s="87" t="s">
        <v>16</v>
      </c>
      <c r="B15" s="86" t="s">
        <v>150</v>
      </c>
      <c r="C15" s="86"/>
      <c r="D15" s="43">
        <v>5</v>
      </c>
      <c r="E15" s="9" t="s">
        <v>47</v>
      </c>
      <c r="F15" s="62"/>
      <c r="G15" s="57">
        <f>G16+G17</f>
        <v>0</v>
      </c>
    </row>
    <row r="16" spans="1:7" ht="15">
      <c r="A16" s="87"/>
      <c r="B16" s="115" t="s">
        <v>147</v>
      </c>
      <c r="C16" s="22" t="s">
        <v>148</v>
      </c>
      <c r="D16" s="42">
        <v>6</v>
      </c>
      <c r="E16" s="9" t="s">
        <v>47</v>
      </c>
      <c r="F16" s="62"/>
      <c r="G16" s="62"/>
    </row>
    <row r="17" spans="1:7" ht="15">
      <c r="A17" s="87"/>
      <c r="B17" s="116"/>
      <c r="C17" s="22" t="s">
        <v>149</v>
      </c>
      <c r="D17" s="42">
        <v>7</v>
      </c>
      <c r="E17" s="9" t="s">
        <v>47</v>
      </c>
      <c r="F17" s="62"/>
      <c r="G17" s="62"/>
    </row>
    <row r="18" spans="1:7" ht="15">
      <c r="A18" s="87"/>
      <c r="B18" s="86" t="s">
        <v>151</v>
      </c>
      <c r="C18" s="86"/>
      <c r="D18" s="43">
        <v>8</v>
      </c>
      <c r="E18" s="9" t="s">
        <v>47</v>
      </c>
      <c r="F18" s="62"/>
      <c r="G18" s="57">
        <f>G19+G20</f>
        <v>0</v>
      </c>
    </row>
    <row r="19" spans="1:7" ht="15">
      <c r="A19" s="87"/>
      <c r="B19" s="115" t="s">
        <v>147</v>
      </c>
      <c r="C19" s="22" t="s">
        <v>148</v>
      </c>
      <c r="D19" s="42">
        <v>9</v>
      </c>
      <c r="E19" s="9" t="s">
        <v>47</v>
      </c>
      <c r="F19" s="62"/>
      <c r="G19" s="62"/>
    </row>
    <row r="20" spans="1:7" ht="15">
      <c r="A20" s="87"/>
      <c r="B20" s="116"/>
      <c r="C20" s="22" t="s">
        <v>149</v>
      </c>
      <c r="D20" s="42">
        <v>10</v>
      </c>
      <c r="E20" s="9" t="s">
        <v>47</v>
      </c>
      <c r="F20" s="62"/>
      <c r="G20" s="62"/>
    </row>
    <row r="21" spans="1:7" ht="15">
      <c r="A21" s="87"/>
      <c r="B21" s="86" t="s">
        <v>118</v>
      </c>
      <c r="C21" s="86"/>
      <c r="D21" s="43">
        <v>11</v>
      </c>
      <c r="E21" s="9" t="s">
        <v>119</v>
      </c>
      <c r="F21" s="62"/>
      <c r="G21" s="57">
        <f>G22+G23</f>
        <v>0</v>
      </c>
    </row>
    <row r="22" spans="1:7" ht="15">
      <c r="A22" s="87"/>
      <c r="B22" s="115" t="s">
        <v>147</v>
      </c>
      <c r="C22" s="22" t="s">
        <v>148</v>
      </c>
      <c r="D22" s="42">
        <v>12</v>
      </c>
      <c r="E22" s="9" t="s">
        <v>119</v>
      </c>
      <c r="F22" s="62"/>
      <c r="G22" s="62"/>
    </row>
    <row r="23" spans="1:7" ht="15">
      <c r="A23" s="87"/>
      <c r="B23" s="116"/>
      <c r="C23" s="22" t="s">
        <v>149</v>
      </c>
      <c r="D23" s="42">
        <v>13</v>
      </c>
      <c r="E23" s="9" t="s">
        <v>119</v>
      </c>
      <c r="F23" s="62"/>
      <c r="G23" s="62"/>
    </row>
    <row r="24" spans="1:7" ht="15">
      <c r="A24" s="87"/>
      <c r="B24" s="85" t="s">
        <v>152</v>
      </c>
      <c r="C24" s="85"/>
      <c r="D24" s="42">
        <v>14</v>
      </c>
      <c r="E24" s="9" t="s">
        <v>119</v>
      </c>
      <c r="F24" s="62"/>
      <c r="G24" s="57">
        <f>G25+G26</f>
        <v>0</v>
      </c>
    </row>
    <row r="25" spans="1:7" ht="15">
      <c r="A25" s="87"/>
      <c r="B25" s="115" t="s">
        <v>147</v>
      </c>
      <c r="C25" s="22" t="s">
        <v>148</v>
      </c>
      <c r="D25" s="42">
        <v>15</v>
      </c>
      <c r="E25" s="9" t="s">
        <v>119</v>
      </c>
      <c r="F25" s="62"/>
      <c r="G25" s="62"/>
    </row>
    <row r="26" spans="1:7" ht="15">
      <c r="A26" s="87"/>
      <c r="B26" s="116"/>
      <c r="C26" s="22" t="s">
        <v>149</v>
      </c>
      <c r="D26" s="42">
        <v>16</v>
      </c>
      <c r="E26" s="9" t="s">
        <v>119</v>
      </c>
      <c r="F26" s="62"/>
      <c r="G26" s="62"/>
    </row>
    <row r="27" spans="1:7" ht="15">
      <c r="A27" s="101" t="s">
        <v>153</v>
      </c>
      <c r="B27" s="101"/>
      <c r="C27" s="101"/>
      <c r="D27" s="43">
        <v>17</v>
      </c>
      <c r="E27" s="9" t="s">
        <v>53</v>
      </c>
      <c r="F27" s="70" t="s">
        <v>53</v>
      </c>
      <c r="G27" s="57">
        <f>G30+G33+G36+G39</f>
        <v>0</v>
      </c>
    </row>
    <row r="28" spans="1:7" ht="15">
      <c r="A28" s="87" t="s">
        <v>147</v>
      </c>
      <c r="B28" s="87" t="s">
        <v>148</v>
      </c>
      <c r="C28" s="87"/>
      <c r="D28" s="42">
        <v>18</v>
      </c>
      <c r="E28" s="9" t="s">
        <v>53</v>
      </c>
      <c r="F28" s="70" t="s">
        <v>53</v>
      </c>
      <c r="G28" s="62"/>
    </row>
    <row r="29" spans="1:7" ht="15">
      <c r="A29" s="87"/>
      <c r="B29" s="87" t="s">
        <v>149</v>
      </c>
      <c r="C29" s="87"/>
      <c r="D29" s="42">
        <v>19</v>
      </c>
      <c r="E29" s="9" t="s">
        <v>53</v>
      </c>
      <c r="F29" s="70" t="s">
        <v>53</v>
      </c>
      <c r="G29" s="62"/>
    </row>
    <row r="30" spans="1:7" ht="15">
      <c r="A30" s="87" t="s">
        <v>16</v>
      </c>
      <c r="B30" s="86" t="s">
        <v>154</v>
      </c>
      <c r="C30" s="86"/>
      <c r="D30" s="43">
        <v>20</v>
      </c>
      <c r="E30" s="9" t="s">
        <v>47</v>
      </c>
      <c r="F30" s="62"/>
      <c r="G30" s="57">
        <f>G31+G32</f>
        <v>0</v>
      </c>
    </row>
    <row r="31" spans="1:7" ht="15">
      <c r="A31" s="87"/>
      <c r="B31" s="87" t="s">
        <v>147</v>
      </c>
      <c r="C31" s="22" t="s">
        <v>148</v>
      </c>
      <c r="D31" s="42">
        <v>21</v>
      </c>
      <c r="E31" s="9" t="s">
        <v>47</v>
      </c>
      <c r="F31" s="62"/>
      <c r="G31" s="62"/>
    </row>
    <row r="32" spans="1:7" ht="15">
      <c r="A32" s="87"/>
      <c r="B32" s="87"/>
      <c r="C32" s="22" t="s">
        <v>149</v>
      </c>
      <c r="D32" s="42">
        <v>22</v>
      </c>
      <c r="E32" s="9" t="s">
        <v>47</v>
      </c>
      <c r="F32" s="62"/>
      <c r="G32" s="62"/>
    </row>
    <row r="33" spans="1:7" ht="15" customHeight="1">
      <c r="A33" s="87"/>
      <c r="B33" s="86" t="s">
        <v>155</v>
      </c>
      <c r="C33" s="86"/>
      <c r="D33" s="43">
        <v>23</v>
      </c>
      <c r="E33" s="9" t="s">
        <v>47</v>
      </c>
      <c r="F33" s="62"/>
      <c r="G33" s="57">
        <f>G34+G35</f>
        <v>0</v>
      </c>
    </row>
    <row r="34" spans="1:7" ht="15">
      <c r="A34" s="87"/>
      <c r="B34" s="87" t="s">
        <v>147</v>
      </c>
      <c r="C34" s="22" t="s">
        <v>148</v>
      </c>
      <c r="D34" s="42">
        <v>24</v>
      </c>
      <c r="E34" s="9" t="s">
        <v>47</v>
      </c>
      <c r="F34" s="62"/>
      <c r="G34" s="62"/>
    </row>
    <row r="35" spans="1:7" ht="15">
      <c r="A35" s="87"/>
      <c r="B35" s="87"/>
      <c r="C35" s="22" t="s">
        <v>149</v>
      </c>
      <c r="D35" s="42">
        <v>25</v>
      </c>
      <c r="E35" s="9" t="s">
        <v>47</v>
      </c>
      <c r="F35" s="62"/>
      <c r="G35" s="62"/>
    </row>
    <row r="36" spans="1:7" ht="15">
      <c r="A36" s="87"/>
      <c r="B36" s="86" t="s">
        <v>156</v>
      </c>
      <c r="C36" s="86"/>
      <c r="D36" s="43">
        <v>26</v>
      </c>
      <c r="E36" s="9" t="s">
        <v>47</v>
      </c>
      <c r="F36" s="62"/>
      <c r="G36" s="57">
        <f>G37+G38</f>
        <v>0</v>
      </c>
    </row>
    <row r="37" spans="1:7" ht="15">
      <c r="A37" s="87"/>
      <c r="B37" s="87" t="s">
        <v>147</v>
      </c>
      <c r="C37" s="22" t="s">
        <v>148</v>
      </c>
      <c r="D37" s="42">
        <v>27</v>
      </c>
      <c r="E37" s="9" t="s">
        <v>47</v>
      </c>
      <c r="F37" s="62"/>
      <c r="G37" s="62"/>
    </row>
    <row r="38" spans="1:7" ht="15">
      <c r="A38" s="87"/>
      <c r="B38" s="87"/>
      <c r="C38" s="22" t="s">
        <v>149</v>
      </c>
      <c r="D38" s="42">
        <v>28</v>
      </c>
      <c r="E38" s="9" t="s">
        <v>47</v>
      </c>
      <c r="F38" s="62"/>
      <c r="G38" s="62"/>
    </row>
    <row r="39" spans="1:7" ht="15" customHeight="1">
      <c r="A39" s="87"/>
      <c r="B39" s="86" t="s">
        <v>125</v>
      </c>
      <c r="C39" s="86"/>
      <c r="D39" s="43">
        <v>29</v>
      </c>
      <c r="E39" s="9" t="s">
        <v>119</v>
      </c>
      <c r="F39" s="62"/>
      <c r="G39" s="57">
        <f>G40+G41</f>
        <v>0</v>
      </c>
    </row>
    <row r="40" spans="1:7" ht="15">
      <c r="A40" s="87"/>
      <c r="B40" s="87" t="s">
        <v>147</v>
      </c>
      <c r="C40" s="22" t="s">
        <v>148</v>
      </c>
      <c r="D40" s="42">
        <v>30</v>
      </c>
      <c r="E40" s="9" t="s">
        <v>119</v>
      </c>
      <c r="F40" s="62"/>
      <c r="G40" s="62"/>
    </row>
    <row r="41" spans="1:7" ht="15">
      <c r="A41" s="87"/>
      <c r="B41" s="87"/>
      <c r="C41" s="22" t="s">
        <v>149</v>
      </c>
      <c r="D41" s="42">
        <v>31</v>
      </c>
      <c r="E41" s="9" t="s">
        <v>119</v>
      </c>
      <c r="F41" s="62"/>
      <c r="G41" s="62"/>
    </row>
    <row r="42" spans="1:7" ht="15">
      <c r="A42" s="87"/>
      <c r="B42" s="85" t="s">
        <v>120</v>
      </c>
      <c r="C42" s="85"/>
      <c r="D42" s="42">
        <v>32</v>
      </c>
      <c r="E42" s="9" t="s">
        <v>119</v>
      </c>
      <c r="F42" s="62"/>
      <c r="G42" s="57">
        <f>G43+G44</f>
        <v>0</v>
      </c>
    </row>
    <row r="43" spans="1:7" ht="15">
      <c r="A43" s="87"/>
      <c r="B43" s="115" t="s">
        <v>147</v>
      </c>
      <c r="C43" s="22" t="s">
        <v>148</v>
      </c>
      <c r="D43" s="42">
        <v>33</v>
      </c>
      <c r="E43" s="9" t="s">
        <v>119</v>
      </c>
      <c r="F43" s="62"/>
      <c r="G43" s="62"/>
    </row>
    <row r="44" spans="1:7" ht="15">
      <c r="A44" s="87"/>
      <c r="B44" s="116"/>
      <c r="C44" s="22" t="s">
        <v>149</v>
      </c>
      <c r="D44" s="42">
        <v>34</v>
      </c>
      <c r="E44" s="9" t="s">
        <v>119</v>
      </c>
      <c r="F44" s="62"/>
      <c r="G44" s="62"/>
    </row>
    <row r="45" spans="1:7" ht="15">
      <c r="A45" s="101" t="s">
        <v>157</v>
      </c>
      <c r="B45" s="126"/>
      <c r="C45" s="126"/>
      <c r="D45" s="43">
        <v>35</v>
      </c>
      <c r="E45" s="9" t="s">
        <v>53</v>
      </c>
      <c r="F45" s="70" t="s">
        <v>53</v>
      </c>
      <c r="G45" s="57">
        <f>G48+G51+G54+G57</f>
        <v>0</v>
      </c>
    </row>
    <row r="46" spans="1:7" ht="15">
      <c r="A46" s="121" t="s">
        <v>158</v>
      </c>
      <c r="B46" s="87" t="s">
        <v>148</v>
      </c>
      <c r="C46" s="87"/>
      <c r="D46" s="50">
        <v>36</v>
      </c>
      <c r="E46" s="9" t="s">
        <v>53</v>
      </c>
      <c r="F46" s="70" t="s">
        <v>53</v>
      </c>
      <c r="G46" s="62"/>
    </row>
    <row r="47" spans="1:7" ht="15">
      <c r="A47" s="121"/>
      <c r="B47" s="87" t="s">
        <v>149</v>
      </c>
      <c r="C47" s="87"/>
      <c r="D47" s="50">
        <v>37</v>
      </c>
      <c r="E47" s="9" t="s">
        <v>53</v>
      </c>
      <c r="F47" s="70" t="s">
        <v>53</v>
      </c>
      <c r="G47" s="62"/>
    </row>
    <row r="48" spans="1:7" ht="15" customHeight="1">
      <c r="A48" s="122" t="s">
        <v>159</v>
      </c>
      <c r="B48" s="86" t="s">
        <v>160</v>
      </c>
      <c r="C48" s="86"/>
      <c r="D48" s="71">
        <v>38</v>
      </c>
      <c r="E48" s="9" t="s">
        <v>47</v>
      </c>
      <c r="F48" s="62"/>
      <c r="G48" s="57">
        <f>G49+G50</f>
        <v>0</v>
      </c>
    </row>
    <row r="49" spans="1:7" ht="15">
      <c r="A49" s="122"/>
      <c r="B49" s="127" t="s">
        <v>147</v>
      </c>
      <c r="C49" s="22" t="s">
        <v>148</v>
      </c>
      <c r="D49" s="50">
        <v>39</v>
      </c>
      <c r="E49" s="9" t="s">
        <v>47</v>
      </c>
      <c r="F49" s="62"/>
      <c r="G49" s="62"/>
    </row>
    <row r="50" spans="1:7" ht="15">
      <c r="A50" s="122"/>
      <c r="B50" s="128"/>
      <c r="C50" s="22" t="s">
        <v>149</v>
      </c>
      <c r="D50" s="50">
        <v>40</v>
      </c>
      <c r="E50" s="9" t="s">
        <v>47</v>
      </c>
      <c r="F50" s="62"/>
      <c r="G50" s="62"/>
    </row>
    <row r="51" spans="1:7" ht="15" customHeight="1">
      <c r="A51" s="122"/>
      <c r="B51" s="86" t="s">
        <v>161</v>
      </c>
      <c r="C51" s="86"/>
      <c r="D51" s="71">
        <v>41</v>
      </c>
      <c r="E51" s="9" t="s">
        <v>47</v>
      </c>
      <c r="F51" s="62"/>
      <c r="G51" s="57">
        <f>G52+G53</f>
        <v>0</v>
      </c>
    </row>
    <row r="52" spans="1:7" ht="15">
      <c r="A52" s="122"/>
      <c r="B52" s="87" t="s">
        <v>147</v>
      </c>
      <c r="C52" s="22" t="s">
        <v>148</v>
      </c>
      <c r="D52" s="50">
        <v>42</v>
      </c>
      <c r="E52" s="9" t="s">
        <v>47</v>
      </c>
      <c r="F52" s="62"/>
      <c r="G52" s="62"/>
    </row>
    <row r="53" spans="1:7" ht="15">
      <c r="A53" s="122"/>
      <c r="B53" s="87"/>
      <c r="C53" s="22" t="s">
        <v>149</v>
      </c>
      <c r="D53" s="50">
        <v>43</v>
      </c>
      <c r="E53" s="9" t="s">
        <v>47</v>
      </c>
      <c r="F53" s="62"/>
      <c r="G53" s="62"/>
    </row>
    <row r="54" spans="1:7" ht="15" customHeight="1">
      <c r="A54" s="122"/>
      <c r="B54" s="86" t="s">
        <v>162</v>
      </c>
      <c r="C54" s="86"/>
      <c r="D54" s="71">
        <v>44</v>
      </c>
      <c r="E54" s="9" t="s">
        <v>47</v>
      </c>
      <c r="F54" s="62"/>
      <c r="G54" s="57">
        <f>G55+G56</f>
        <v>0</v>
      </c>
    </row>
    <row r="55" spans="1:7" ht="15">
      <c r="A55" s="122"/>
      <c r="B55" s="87" t="s">
        <v>147</v>
      </c>
      <c r="C55" s="22" t="s">
        <v>148</v>
      </c>
      <c r="D55" s="50">
        <v>45</v>
      </c>
      <c r="E55" s="9" t="s">
        <v>47</v>
      </c>
      <c r="F55" s="62"/>
      <c r="G55" s="62"/>
    </row>
    <row r="56" spans="1:7" ht="15">
      <c r="A56" s="122"/>
      <c r="B56" s="87"/>
      <c r="C56" s="22" t="s">
        <v>149</v>
      </c>
      <c r="D56" s="50">
        <v>46</v>
      </c>
      <c r="E56" s="9" t="s">
        <v>47</v>
      </c>
      <c r="F56" s="62"/>
      <c r="G56" s="62"/>
    </row>
    <row r="57" spans="1:7" ht="15" customHeight="1">
      <c r="A57" s="122"/>
      <c r="B57" s="86" t="s">
        <v>130</v>
      </c>
      <c r="C57" s="86"/>
      <c r="D57" s="71">
        <v>47</v>
      </c>
      <c r="E57" s="9" t="s">
        <v>119</v>
      </c>
      <c r="F57" s="62"/>
      <c r="G57" s="57">
        <f>G58+G59</f>
        <v>0</v>
      </c>
    </row>
    <row r="58" spans="1:7" ht="15">
      <c r="A58" s="122"/>
      <c r="B58" s="87" t="s">
        <v>147</v>
      </c>
      <c r="C58" s="22" t="s">
        <v>148</v>
      </c>
      <c r="D58" s="50">
        <v>48</v>
      </c>
      <c r="E58" s="9" t="s">
        <v>119</v>
      </c>
      <c r="F58" s="62"/>
      <c r="G58" s="62"/>
    </row>
    <row r="59" spans="1:7" ht="15">
      <c r="A59" s="122"/>
      <c r="B59" s="87"/>
      <c r="C59" s="22" t="s">
        <v>149</v>
      </c>
      <c r="D59" s="50">
        <v>49</v>
      </c>
      <c r="E59" s="9" t="s">
        <v>119</v>
      </c>
      <c r="F59" s="62"/>
      <c r="G59" s="62"/>
    </row>
    <row r="60" spans="1:7" ht="15" customHeight="1">
      <c r="A60" s="122"/>
      <c r="B60" s="85" t="s">
        <v>131</v>
      </c>
      <c r="C60" s="85"/>
      <c r="D60" s="50">
        <v>50</v>
      </c>
      <c r="E60" s="9" t="s">
        <v>119</v>
      </c>
      <c r="F60" s="62"/>
      <c r="G60" s="57">
        <f>G61+G62</f>
        <v>0</v>
      </c>
    </row>
    <row r="61" spans="1:7" ht="15">
      <c r="A61" s="122"/>
      <c r="B61" s="87" t="s">
        <v>147</v>
      </c>
      <c r="C61" s="22" t="s">
        <v>148</v>
      </c>
      <c r="D61" s="50">
        <v>51</v>
      </c>
      <c r="E61" s="9" t="s">
        <v>119</v>
      </c>
      <c r="F61" s="62"/>
      <c r="G61" s="62"/>
    </row>
    <row r="62" spans="1:7" ht="15">
      <c r="A62" s="122"/>
      <c r="B62" s="87"/>
      <c r="C62" s="22" t="s">
        <v>149</v>
      </c>
      <c r="D62" s="50">
        <v>52</v>
      </c>
      <c r="E62" s="9" t="s">
        <v>119</v>
      </c>
      <c r="F62" s="62"/>
      <c r="G62" s="62"/>
    </row>
    <row r="63" spans="1:7" ht="30" customHeight="1">
      <c r="A63" s="123" t="s">
        <v>167</v>
      </c>
      <c r="B63" s="124"/>
      <c r="C63" s="125"/>
      <c r="D63" s="43">
        <v>53</v>
      </c>
      <c r="E63" s="9" t="s">
        <v>53</v>
      </c>
      <c r="F63" s="70" t="s">
        <v>53</v>
      </c>
      <c r="G63" s="57">
        <f>G66+G69+G72</f>
        <v>0</v>
      </c>
    </row>
    <row r="64" spans="1:7" ht="15">
      <c r="A64" s="121" t="s">
        <v>147</v>
      </c>
      <c r="B64" s="87" t="s">
        <v>148</v>
      </c>
      <c r="C64" s="87"/>
      <c r="D64" s="50">
        <v>54</v>
      </c>
      <c r="E64" s="9" t="s">
        <v>53</v>
      </c>
      <c r="F64" s="70" t="s">
        <v>53</v>
      </c>
      <c r="G64" s="62"/>
    </row>
    <row r="65" spans="1:7" ht="15">
      <c r="A65" s="121"/>
      <c r="B65" s="87" t="s">
        <v>149</v>
      </c>
      <c r="C65" s="87"/>
      <c r="D65" s="50">
        <v>55</v>
      </c>
      <c r="E65" s="9" t="s">
        <v>53</v>
      </c>
      <c r="F65" s="70" t="s">
        <v>53</v>
      </c>
      <c r="G65" s="62"/>
    </row>
    <row r="66" spans="1:7" ht="15">
      <c r="A66" s="122" t="s">
        <v>16</v>
      </c>
      <c r="B66" s="101" t="s">
        <v>133</v>
      </c>
      <c r="C66" s="101"/>
      <c r="D66" s="71">
        <v>56</v>
      </c>
      <c r="E66" s="9" t="s">
        <v>119</v>
      </c>
      <c r="F66" s="62"/>
      <c r="G66" s="57">
        <f>G67+G68</f>
        <v>0</v>
      </c>
    </row>
    <row r="67" spans="1:7" ht="15">
      <c r="A67" s="122"/>
      <c r="B67" s="87" t="s">
        <v>147</v>
      </c>
      <c r="C67" s="22" t="s">
        <v>148</v>
      </c>
      <c r="D67" s="50">
        <v>57</v>
      </c>
      <c r="E67" s="9" t="s">
        <v>119</v>
      </c>
      <c r="F67" s="62"/>
      <c r="G67" s="62"/>
    </row>
    <row r="68" spans="1:7" ht="15">
      <c r="A68" s="122"/>
      <c r="B68" s="87"/>
      <c r="C68" s="22" t="s">
        <v>149</v>
      </c>
      <c r="D68" s="50">
        <v>58</v>
      </c>
      <c r="E68" s="9" t="s">
        <v>119</v>
      </c>
      <c r="F68" s="62"/>
      <c r="G68" s="62"/>
    </row>
    <row r="69" spans="1:7" ht="15">
      <c r="A69" s="122"/>
      <c r="B69" s="101" t="s">
        <v>134</v>
      </c>
      <c r="C69" s="101"/>
      <c r="D69" s="71">
        <v>59</v>
      </c>
      <c r="E69" s="9" t="s">
        <v>119</v>
      </c>
      <c r="F69" s="62"/>
      <c r="G69" s="57">
        <f>G70+G71</f>
        <v>0</v>
      </c>
    </row>
    <row r="70" spans="1:7" ht="15">
      <c r="A70" s="122"/>
      <c r="B70" s="87" t="s">
        <v>147</v>
      </c>
      <c r="C70" s="22" t="s">
        <v>148</v>
      </c>
      <c r="D70" s="50">
        <v>60</v>
      </c>
      <c r="E70" s="9" t="s">
        <v>119</v>
      </c>
      <c r="F70" s="62"/>
      <c r="G70" s="62"/>
    </row>
    <row r="71" spans="1:7" ht="15">
      <c r="A71" s="122"/>
      <c r="B71" s="87"/>
      <c r="C71" s="22" t="s">
        <v>149</v>
      </c>
      <c r="D71" s="50">
        <v>61</v>
      </c>
      <c r="E71" s="9" t="s">
        <v>119</v>
      </c>
      <c r="F71" s="62"/>
      <c r="G71" s="62"/>
    </row>
    <row r="72" spans="1:7" ht="15">
      <c r="A72" s="122"/>
      <c r="B72" s="101" t="s">
        <v>135</v>
      </c>
      <c r="C72" s="101"/>
      <c r="D72" s="71">
        <v>62</v>
      </c>
      <c r="E72" s="9" t="s">
        <v>119</v>
      </c>
      <c r="F72" s="62"/>
      <c r="G72" s="57">
        <f>G73+G74</f>
        <v>0</v>
      </c>
    </row>
    <row r="73" spans="1:7" ht="15">
      <c r="A73" s="122"/>
      <c r="B73" s="87" t="s">
        <v>147</v>
      </c>
      <c r="C73" s="22" t="s">
        <v>148</v>
      </c>
      <c r="D73" s="50">
        <v>63</v>
      </c>
      <c r="E73" s="9" t="s">
        <v>119</v>
      </c>
      <c r="F73" s="62"/>
      <c r="G73" s="62"/>
    </row>
    <row r="74" spans="1:7" ht="15">
      <c r="A74" s="122"/>
      <c r="B74" s="87"/>
      <c r="C74" s="22" t="s">
        <v>149</v>
      </c>
      <c r="D74" s="50">
        <v>64</v>
      </c>
      <c r="E74" s="9" t="s">
        <v>119</v>
      </c>
      <c r="F74" s="62"/>
      <c r="G74" s="62"/>
    </row>
    <row r="75" spans="1:7" ht="15">
      <c r="A75" s="86" t="s">
        <v>163</v>
      </c>
      <c r="B75" s="119"/>
      <c r="C75" s="119"/>
      <c r="D75" s="43">
        <v>65</v>
      </c>
      <c r="E75" s="9" t="s">
        <v>53</v>
      </c>
      <c r="F75" s="70" t="s">
        <v>53</v>
      </c>
      <c r="G75" s="57">
        <f>G76+G77</f>
        <v>0</v>
      </c>
    </row>
    <row r="76" spans="1:7" ht="15">
      <c r="A76" s="87" t="s">
        <v>147</v>
      </c>
      <c r="B76" s="120" t="s">
        <v>148</v>
      </c>
      <c r="C76" s="120"/>
      <c r="D76" s="42">
        <v>66</v>
      </c>
      <c r="E76" s="9" t="s">
        <v>53</v>
      </c>
      <c r="F76" s="70" t="s">
        <v>53</v>
      </c>
      <c r="G76" s="62"/>
    </row>
    <row r="77" spans="1:7" ht="15">
      <c r="A77" s="87"/>
      <c r="B77" s="120" t="s">
        <v>149</v>
      </c>
      <c r="C77" s="120"/>
      <c r="D77" s="42">
        <v>67</v>
      </c>
      <c r="E77" s="9" t="s">
        <v>53</v>
      </c>
      <c r="F77" s="70" t="s">
        <v>53</v>
      </c>
      <c r="G77" s="62"/>
    </row>
    <row r="78" spans="1:7" ht="15">
      <c r="A78" s="101" t="s">
        <v>137</v>
      </c>
      <c r="B78" s="101"/>
      <c r="C78" s="101"/>
      <c r="D78" s="43">
        <v>68</v>
      </c>
      <c r="E78" s="9" t="s">
        <v>53</v>
      </c>
      <c r="F78" s="70" t="s">
        <v>53</v>
      </c>
      <c r="G78" s="57">
        <f>G79+G80</f>
        <v>0</v>
      </c>
    </row>
    <row r="79" spans="1:7" ht="15">
      <c r="A79" s="87" t="s">
        <v>147</v>
      </c>
      <c r="B79" s="120" t="s">
        <v>148</v>
      </c>
      <c r="C79" s="120"/>
      <c r="D79" s="42">
        <v>69</v>
      </c>
      <c r="E79" s="9" t="s">
        <v>53</v>
      </c>
      <c r="F79" s="70" t="s">
        <v>53</v>
      </c>
      <c r="G79" s="62"/>
    </row>
    <row r="80" spans="1:7" ht="15">
      <c r="A80" s="87"/>
      <c r="B80" s="120" t="s">
        <v>149</v>
      </c>
      <c r="C80" s="120"/>
      <c r="D80" s="42">
        <v>70</v>
      </c>
      <c r="E80" s="9" t="s">
        <v>53</v>
      </c>
      <c r="F80" s="70" t="s">
        <v>53</v>
      </c>
      <c r="G80" s="62"/>
    </row>
    <row r="81" spans="1:7" ht="30" customHeight="1">
      <c r="A81" s="86" t="s">
        <v>168</v>
      </c>
      <c r="B81" s="86"/>
      <c r="C81" s="86"/>
      <c r="D81" s="49">
        <v>71</v>
      </c>
      <c r="E81" s="25" t="s">
        <v>53</v>
      </c>
      <c r="F81" s="72" t="s">
        <v>53</v>
      </c>
      <c r="G81" s="57">
        <f>G11+G78</f>
        <v>0</v>
      </c>
    </row>
    <row r="82" spans="1:7" ht="30" customHeight="1">
      <c r="A82" s="118" t="s">
        <v>147</v>
      </c>
      <c r="B82" s="117" t="s">
        <v>169</v>
      </c>
      <c r="C82" s="117"/>
      <c r="D82" s="42">
        <v>72</v>
      </c>
      <c r="E82" s="9" t="s">
        <v>53</v>
      </c>
      <c r="F82" s="70" t="s">
        <v>53</v>
      </c>
      <c r="G82" s="57">
        <f>G13+G28+G46+G64+G79</f>
        <v>0</v>
      </c>
    </row>
    <row r="83" spans="1:7" ht="30" customHeight="1">
      <c r="A83" s="118"/>
      <c r="B83" s="117" t="s">
        <v>170</v>
      </c>
      <c r="C83" s="117"/>
      <c r="D83" s="46">
        <v>73</v>
      </c>
      <c r="E83" s="21" t="s">
        <v>53</v>
      </c>
      <c r="F83" s="70" t="s">
        <v>53</v>
      </c>
      <c r="G83" s="57">
        <f>G14+G29+G47+G65+G80</f>
        <v>0</v>
      </c>
    </row>
    <row r="85" ht="15.75">
      <c r="A85" s="11" t="s">
        <v>33</v>
      </c>
    </row>
    <row r="86" ht="18.75">
      <c r="A86" s="16" t="s">
        <v>55</v>
      </c>
    </row>
    <row r="87" ht="15.75">
      <c r="A87" s="12" t="s">
        <v>171</v>
      </c>
    </row>
    <row r="88" ht="15.75">
      <c r="A88" s="12" t="s">
        <v>172</v>
      </c>
    </row>
    <row r="89" ht="15.75">
      <c r="A89" s="12" t="s">
        <v>37</v>
      </c>
    </row>
    <row r="90" ht="15.75">
      <c r="A90" s="12" t="s">
        <v>38</v>
      </c>
    </row>
    <row r="91" ht="15.75">
      <c r="A91" s="12" t="s">
        <v>39</v>
      </c>
    </row>
    <row r="92" spans="1:7" ht="15">
      <c r="A92" s="63"/>
      <c r="B92" s="63"/>
      <c r="C92" s="63"/>
      <c r="D92" s="63"/>
      <c r="E92" s="63"/>
      <c r="F92" s="63"/>
      <c r="G92" s="63"/>
    </row>
    <row r="93" spans="1:7" ht="15">
      <c r="A93" s="63"/>
      <c r="B93" s="63"/>
      <c r="C93" s="63"/>
      <c r="D93" s="63"/>
      <c r="E93" s="63"/>
      <c r="F93" s="63"/>
      <c r="G93" s="63"/>
    </row>
    <row r="94" spans="1:7" ht="15">
      <c r="A94" s="63"/>
      <c r="B94" s="63"/>
      <c r="C94" s="63"/>
      <c r="D94" s="63"/>
      <c r="E94" s="63"/>
      <c r="F94" s="63"/>
      <c r="G94" s="63"/>
    </row>
    <row r="95" spans="1:7" ht="15">
      <c r="A95" s="63"/>
      <c r="B95" s="63"/>
      <c r="C95" s="63"/>
      <c r="D95" s="63"/>
      <c r="E95" s="63"/>
      <c r="F95" s="63"/>
      <c r="G95" s="63"/>
    </row>
    <row r="96" spans="1:7" ht="15">
      <c r="A96" s="63"/>
      <c r="B96" s="63"/>
      <c r="C96" s="63"/>
      <c r="D96" s="63"/>
      <c r="E96" s="63"/>
      <c r="F96" s="63"/>
      <c r="G96" s="63"/>
    </row>
    <row r="97" spans="1:7" ht="15">
      <c r="A97" s="63"/>
      <c r="B97" s="63"/>
      <c r="C97" s="63"/>
      <c r="D97" s="63"/>
      <c r="E97" s="63"/>
      <c r="F97" s="63"/>
      <c r="G97" s="63"/>
    </row>
    <row r="98" spans="1:7" ht="15">
      <c r="A98" s="63"/>
      <c r="B98" s="63"/>
      <c r="C98" s="63"/>
      <c r="D98" s="63"/>
      <c r="E98" s="63"/>
      <c r="F98" s="63"/>
      <c r="G98" s="63"/>
    </row>
    <row r="99" spans="1:7" ht="15">
      <c r="A99" s="63"/>
      <c r="B99" s="63"/>
      <c r="C99" s="63"/>
      <c r="D99" s="63"/>
      <c r="E99" s="63"/>
      <c r="F99" s="63"/>
      <c r="G99" s="63"/>
    </row>
    <row r="100" spans="1:7" ht="15">
      <c r="A100" s="63"/>
      <c r="B100" s="63"/>
      <c r="C100" s="63"/>
      <c r="D100" s="63"/>
      <c r="E100" s="63"/>
      <c r="F100" s="63"/>
      <c r="G100" s="63"/>
    </row>
    <row r="101" spans="1:7" ht="15">
      <c r="A101" s="63"/>
      <c r="B101" s="63"/>
      <c r="C101" s="63"/>
      <c r="D101" s="63"/>
      <c r="E101" s="63"/>
      <c r="F101" s="63"/>
      <c r="G101" s="63"/>
    </row>
    <row r="102" spans="1:7" ht="15">
      <c r="A102" s="63"/>
      <c r="B102" s="63"/>
      <c r="C102" s="63"/>
      <c r="D102" s="63"/>
      <c r="E102" s="63"/>
      <c r="F102" s="63"/>
      <c r="G102" s="63"/>
    </row>
    <row r="103" spans="1:7" ht="15">
      <c r="A103" s="63"/>
      <c r="B103" s="63"/>
      <c r="C103" s="63"/>
      <c r="D103" s="63"/>
      <c r="E103" s="63"/>
      <c r="F103" s="63"/>
      <c r="G103" s="63"/>
    </row>
    <row r="104" spans="1:7" ht="15">
      <c r="A104" s="63"/>
      <c r="B104" s="63"/>
      <c r="C104" s="63"/>
      <c r="D104" s="63"/>
      <c r="E104" s="63"/>
      <c r="F104" s="63"/>
      <c r="G104" s="63"/>
    </row>
    <row r="105" spans="1:7" ht="15">
      <c r="A105" s="63"/>
      <c r="B105" s="63"/>
      <c r="C105" s="63"/>
      <c r="D105" s="63"/>
      <c r="E105" s="63"/>
      <c r="F105" s="63"/>
      <c r="G105" s="63"/>
    </row>
    <row r="106" spans="1:7" ht="15">
      <c r="A106" s="63"/>
      <c r="B106" s="63"/>
      <c r="C106" s="63"/>
      <c r="D106" s="63"/>
      <c r="E106" s="63"/>
      <c r="F106" s="63"/>
      <c r="G106" s="63"/>
    </row>
    <row r="107" spans="1:7" ht="15">
      <c r="A107" s="63"/>
      <c r="B107" s="63"/>
      <c r="C107" s="63"/>
      <c r="D107" s="63"/>
      <c r="E107" s="63"/>
      <c r="F107" s="63"/>
      <c r="G107" s="63"/>
    </row>
    <row r="108" spans="1:7" ht="15">
      <c r="A108" s="63"/>
      <c r="B108" s="63"/>
      <c r="C108" s="63"/>
      <c r="D108" s="63"/>
      <c r="E108" s="63"/>
      <c r="F108" s="63"/>
      <c r="G108" s="63"/>
    </row>
    <row r="109" spans="1:7" ht="15">
      <c r="A109" s="63"/>
      <c r="B109" s="63"/>
      <c r="C109" s="63"/>
      <c r="D109" s="63"/>
      <c r="E109" s="63"/>
      <c r="F109" s="63"/>
      <c r="G109" s="63"/>
    </row>
    <row r="110" spans="1:7" ht="15">
      <c r="A110" s="63"/>
      <c r="B110" s="63"/>
      <c r="C110" s="63"/>
      <c r="D110" s="63"/>
      <c r="E110" s="63"/>
      <c r="F110" s="63"/>
      <c r="G110" s="63"/>
    </row>
    <row r="111" spans="1:7" ht="15">
      <c r="A111" s="63"/>
      <c r="B111" s="63"/>
      <c r="C111" s="63"/>
      <c r="D111" s="63"/>
      <c r="E111" s="63"/>
      <c r="F111" s="63"/>
      <c r="G111" s="63"/>
    </row>
    <row r="112" spans="1:7" ht="15">
      <c r="A112" s="63"/>
      <c r="B112" s="63"/>
      <c r="C112" s="63"/>
      <c r="D112" s="63"/>
      <c r="E112" s="63"/>
      <c r="F112" s="63"/>
      <c r="G112" s="63"/>
    </row>
    <row r="113" spans="1:7" ht="15">
      <c r="A113" s="63"/>
      <c r="B113" s="63"/>
      <c r="C113" s="63"/>
      <c r="D113" s="63"/>
      <c r="E113" s="63"/>
      <c r="F113" s="63"/>
      <c r="G113" s="63"/>
    </row>
    <row r="114" spans="1:7" ht="15">
      <c r="A114" s="63"/>
      <c r="B114" s="63"/>
      <c r="C114" s="63"/>
      <c r="D114" s="63"/>
      <c r="E114" s="63"/>
      <c r="F114" s="63"/>
      <c r="G114" s="63"/>
    </row>
    <row r="115" spans="1:7" ht="15">
      <c r="A115" s="63"/>
      <c r="B115" s="63"/>
      <c r="C115" s="63"/>
      <c r="D115" s="63"/>
      <c r="E115" s="63"/>
      <c r="F115" s="63"/>
      <c r="G115" s="63"/>
    </row>
    <row r="116" spans="1:7" ht="15">
      <c r="A116" s="63"/>
      <c r="B116" s="63"/>
      <c r="C116" s="63"/>
      <c r="D116" s="63"/>
      <c r="E116" s="63"/>
      <c r="F116" s="63"/>
      <c r="G116" s="63"/>
    </row>
    <row r="117" spans="1:7" ht="15">
      <c r="A117" s="63"/>
      <c r="B117" s="63"/>
      <c r="C117" s="63"/>
      <c r="D117" s="63"/>
      <c r="E117" s="63"/>
      <c r="F117" s="63"/>
      <c r="G117" s="63"/>
    </row>
    <row r="118" spans="1:7" ht="15">
      <c r="A118" s="63"/>
      <c r="B118" s="63"/>
      <c r="C118" s="63"/>
      <c r="D118" s="63"/>
      <c r="E118" s="63"/>
      <c r="F118" s="63"/>
      <c r="G118" s="63"/>
    </row>
    <row r="119" spans="1:7" ht="15">
      <c r="A119" s="63"/>
      <c r="B119" s="63"/>
      <c r="C119" s="63"/>
      <c r="D119" s="63"/>
      <c r="E119" s="63"/>
      <c r="F119" s="63"/>
      <c r="G119" s="63"/>
    </row>
    <row r="120" spans="1:7" ht="15">
      <c r="A120" s="63"/>
      <c r="B120" s="63"/>
      <c r="C120" s="63"/>
      <c r="D120" s="63"/>
      <c r="E120" s="63"/>
      <c r="F120" s="63"/>
      <c r="G120" s="63"/>
    </row>
    <row r="121" spans="1:7" ht="15">
      <c r="A121" s="63"/>
      <c r="B121" s="63"/>
      <c r="C121" s="63"/>
      <c r="D121" s="63"/>
      <c r="E121" s="63"/>
      <c r="F121" s="63"/>
      <c r="G121" s="63"/>
    </row>
    <row r="122" spans="1:7" ht="15">
      <c r="A122" s="63"/>
      <c r="B122" s="63"/>
      <c r="C122" s="63"/>
      <c r="D122" s="63"/>
      <c r="E122" s="63"/>
      <c r="F122" s="63"/>
      <c r="G122" s="63"/>
    </row>
    <row r="123" spans="1:7" ht="15">
      <c r="A123" s="63"/>
      <c r="B123" s="63"/>
      <c r="C123" s="63"/>
      <c r="D123" s="63"/>
      <c r="E123" s="63"/>
      <c r="F123" s="63"/>
      <c r="G123" s="63"/>
    </row>
    <row r="124" spans="1:7" ht="15">
      <c r="A124" s="63"/>
      <c r="B124" s="63"/>
      <c r="C124" s="63"/>
      <c r="D124" s="63"/>
      <c r="E124" s="63"/>
      <c r="F124" s="63"/>
      <c r="G124" s="63"/>
    </row>
    <row r="125" spans="1:7" ht="15">
      <c r="A125" s="63"/>
      <c r="B125" s="63"/>
      <c r="C125" s="63"/>
      <c r="D125" s="63"/>
      <c r="E125" s="63"/>
      <c r="F125" s="63"/>
      <c r="G125" s="63"/>
    </row>
    <row r="126" spans="1:7" ht="15">
      <c r="A126" s="63"/>
      <c r="B126" s="63"/>
      <c r="C126" s="63"/>
      <c r="D126" s="63"/>
      <c r="E126" s="63"/>
      <c r="F126" s="63"/>
      <c r="G126" s="63"/>
    </row>
    <row r="127" spans="1:7" ht="15">
      <c r="A127" s="63"/>
      <c r="B127" s="63"/>
      <c r="C127" s="63"/>
      <c r="D127" s="63"/>
      <c r="E127" s="63"/>
      <c r="F127" s="63"/>
      <c r="G127" s="63"/>
    </row>
    <row r="128" spans="1:7" ht="15">
      <c r="A128" s="63"/>
      <c r="B128" s="63"/>
      <c r="C128" s="63"/>
      <c r="D128" s="63"/>
      <c r="E128" s="63"/>
      <c r="F128" s="63"/>
      <c r="G128" s="63"/>
    </row>
    <row r="129" spans="1:7" ht="15">
      <c r="A129" s="63"/>
      <c r="B129" s="63"/>
      <c r="C129" s="63"/>
      <c r="D129" s="63"/>
      <c r="E129" s="63"/>
      <c r="F129" s="63"/>
      <c r="G129" s="63"/>
    </row>
    <row r="130" spans="1:7" ht="15">
      <c r="A130" s="63"/>
      <c r="B130" s="63"/>
      <c r="C130" s="63"/>
      <c r="D130" s="63"/>
      <c r="E130" s="63"/>
      <c r="F130" s="63"/>
      <c r="G130" s="63"/>
    </row>
    <row r="131" spans="1:7" ht="15">
      <c r="A131" s="63"/>
      <c r="B131" s="63"/>
      <c r="C131" s="63"/>
      <c r="D131" s="63"/>
      <c r="E131" s="63"/>
      <c r="F131" s="63"/>
      <c r="G131" s="63"/>
    </row>
    <row r="132" spans="1:7" ht="15">
      <c r="A132" s="63"/>
      <c r="B132" s="63"/>
      <c r="C132" s="63"/>
      <c r="D132" s="63"/>
      <c r="E132" s="63"/>
      <c r="F132" s="63"/>
      <c r="G132" s="63"/>
    </row>
    <row r="133" spans="1:7" ht="15">
      <c r="A133" s="63"/>
      <c r="B133" s="63"/>
      <c r="C133" s="63"/>
      <c r="D133" s="63"/>
      <c r="E133" s="63"/>
      <c r="F133" s="63"/>
      <c r="G133" s="63"/>
    </row>
    <row r="134" spans="1:7" ht="15">
      <c r="A134" s="63"/>
      <c r="B134" s="63"/>
      <c r="C134" s="63"/>
      <c r="D134" s="63"/>
      <c r="E134" s="63"/>
      <c r="F134" s="63"/>
      <c r="G134" s="63"/>
    </row>
    <row r="135" spans="1:7" ht="15">
      <c r="A135" s="63"/>
      <c r="B135" s="63"/>
      <c r="C135" s="63"/>
      <c r="D135" s="63"/>
      <c r="E135" s="63"/>
      <c r="F135" s="63"/>
      <c r="G135" s="63"/>
    </row>
    <row r="136" spans="1:7" ht="15">
      <c r="A136" s="63"/>
      <c r="B136" s="63"/>
      <c r="C136" s="63"/>
      <c r="D136" s="63"/>
      <c r="E136" s="63"/>
      <c r="F136" s="63"/>
      <c r="G136" s="63"/>
    </row>
    <row r="137" spans="1:7" ht="15">
      <c r="A137" s="63"/>
      <c r="B137" s="63"/>
      <c r="C137" s="63"/>
      <c r="D137" s="63"/>
      <c r="E137" s="63"/>
      <c r="F137" s="63"/>
      <c r="G137" s="63"/>
    </row>
    <row r="138" spans="1:7" ht="15">
      <c r="A138" s="63"/>
      <c r="B138" s="63"/>
      <c r="C138" s="63"/>
      <c r="D138" s="63"/>
      <c r="E138" s="63"/>
      <c r="F138" s="63"/>
      <c r="G138" s="63"/>
    </row>
    <row r="139" spans="1:7" ht="15">
      <c r="A139" s="63"/>
      <c r="B139" s="63"/>
      <c r="C139" s="63"/>
      <c r="D139" s="63"/>
      <c r="E139" s="63"/>
      <c r="F139" s="63"/>
      <c r="G139" s="63"/>
    </row>
    <row r="140" spans="1:7" ht="15">
      <c r="A140" s="63"/>
      <c r="B140" s="63"/>
      <c r="C140" s="63"/>
      <c r="D140" s="63"/>
      <c r="E140" s="63"/>
      <c r="F140" s="63"/>
      <c r="G140" s="63"/>
    </row>
    <row r="141" spans="1:7" ht="15">
      <c r="A141" s="63"/>
      <c r="B141" s="63"/>
      <c r="C141" s="63"/>
      <c r="D141" s="63"/>
      <c r="E141" s="63"/>
      <c r="F141" s="63"/>
      <c r="G141" s="63"/>
    </row>
  </sheetData>
  <sheetProtection password="CA75" sheet="1"/>
  <mergeCells count="77">
    <mergeCell ref="A1:G1"/>
    <mergeCell ref="A2:G2"/>
    <mergeCell ref="B4:G4"/>
    <mergeCell ref="A10:C10"/>
    <mergeCell ref="A11:C11"/>
    <mergeCell ref="E8:E9"/>
    <mergeCell ref="F8:F9"/>
    <mergeCell ref="A8:C9"/>
    <mergeCell ref="A5:G5"/>
    <mergeCell ref="A6:F6"/>
    <mergeCell ref="A28:A29"/>
    <mergeCell ref="B28:C28"/>
    <mergeCell ref="B29:C29"/>
    <mergeCell ref="A12:C12"/>
    <mergeCell ref="A13:A14"/>
    <mergeCell ref="B13:C13"/>
    <mergeCell ref="B14:C14"/>
    <mergeCell ref="A15:A26"/>
    <mergeCell ref="B15:C15"/>
    <mergeCell ref="B18:C18"/>
    <mergeCell ref="B49:B50"/>
    <mergeCell ref="A30:A44"/>
    <mergeCell ref="B30:C30"/>
    <mergeCell ref="B31:B32"/>
    <mergeCell ref="B33:C33"/>
    <mergeCell ref="B34:B35"/>
    <mergeCell ref="B36:C36"/>
    <mergeCell ref="B37:B38"/>
    <mergeCell ref="B39:C39"/>
    <mergeCell ref="B40:B41"/>
    <mergeCell ref="B51:C51"/>
    <mergeCell ref="B52:B53"/>
    <mergeCell ref="B54:C54"/>
    <mergeCell ref="B55:B56"/>
    <mergeCell ref="A45:C45"/>
    <mergeCell ref="A46:A47"/>
    <mergeCell ref="B46:C46"/>
    <mergeCell ref="B47:C47"/>
    <mergeCell ref="A48:A62"/>
    <mergeCell ref="B48:C48"/>
    <mergeCell ref="B69:C69"/>
    <mergeCell ref="B70:B71"/>
    <mergeCell ref="A63:C63"/>
    <mergeCell ref="B57:C57"/>
    <mergeCell ref="B58:B59"/>
    <mergeCell ref="B60:C60"/>
    <mergeCell ref="B61:B62"/>
    <mergeCell ref="B79:C79"/>
    <mergeCell ref="B80:C80"/>
    <mergeCell ref="B72:C72"/>
    <mergeCell ref="B73:B74"/>
    <mergeCell ref="A64:A65"/>
    <mergeCell ref="B64:C64"/>
    <mergeCell ref="B65:C65"/>
    <mergeCell ref="A66:A74"/>
    <mergeCell ref="B66:C66"/>
    <mergeCell ref="B67:B68"/>
    <mergeCell ref="B83:C83"/>
    <mergeCell ref="B82:C82"/>
    <mergeCell ref="A82:A83"/>
    <mergeCell ref="A81:C81"/>
    <mergeCell ref="A75:C75"/>
    <mergeCell ref="A76:A77"/>
    <mergeCell ref="B76:C76"/>
    <mergeCell ref="B77:C77"/>
    <mergeCell ref="A78:C78"/>
    <mergeCell ref="A79:A80"/>
    <mergeCell ref="D8:D9"/>
    <mergeCell ref="B16:B17"/>
    <mergeCell ref="B19:B20"/>
    <mergeCell ref="B22:B23"/>
    <mergeCell ref="B25:B26"/>
    <mergeCell ref="B43:B44"/>
    <mergeCell ref="B42:C42"/>
    <mergeCell ref="B21:C21"/>
    <mergeCell ref="B24:C24"/>
    <mergeCell ref="A27:C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2" sqref="A2:G2"/>
    </sheetView>
  </sheetViews>
  <sheetFormatPr defaultColWidth="9.140625" defaultRowHeight="15"/>
  <cols>
    <col min="2" max="2" width="46.421875" style="0" customWidth="1"/>
    <col min="3" max="3" width="4.57421875" style="0" customWidth="1"/>
    <col min="5" max="5" width="13.7109375" style="0" customWidth="1"/>
    <col min="6" max="7" width="20.7109375" style="0" customWidth="1"/>
  </cols>
  <sheetData>
    <row r="1" spans="1:7" ht="15.75">
      <c r="A1" s="90" t="s">
        <v>0</v>
      </c>
      <c r="B1" s="90"/>
      <c r="C1" s="90"/>
      <c r="D1" s="90"/>
      <c r="E1" s="90"/>
      <c r="F1" s="90"/>
      <c r="G1" s="90"/>
    </row>
    <row r="2" spans="1:7" ht="30" customHeight="1">
      <c r="A2" s="91"/>
      <c r="B2" s="92"/>
      <c r="C2" s="92"/>
      <c r="D2" s="92"/>
      <c r="E2" s="92"/>
      <c r="F2" s="92"/>
      <c r="G2" s="93"/>
    </row>
    <row r="3" spans="1:7" ht="15.75">
      <c r="A3" s="60"/>
      <c r="B3" s="60"/>
      <c r="C3" s="60"/>
      <c r="D3" s="60"/>
      <c r="E3" s="60"/>
      <c r="F3" s="60"/>
      <c r="G3" s="60"/>
    </row>
    <row r="4" spans="1:7" ht="15.75">
      <c r="A4" s="61" t="s">
        <v>1</v>
      </c>
      <c r="B4" s="138"/>
      <c r="C4" s="138"/>
      <c r="D4" s="138"/>
      <c r="E4" s="138"/>
      <c r="F4" s="138"/>
      <c r="G4" s="138"/>
    </row>
    <row r="5" spans="1:7" ht="15.75">
      <c r="A5" s="95" t="s">
        <v>173</v>
      </c>
      <c r="B5" s="95"/>
      <c r="C5" s="95"/>
      <c r="D5" s="95"/>
      <c r="E5" s="95"/>
      <c r="F5" s="95"/>
      <c r="G5" s="95"/>
    </row>
    <row r="6" spans="1:7" ht="15.75">
      <c r="A6" s="112" t="s">
        <v>174</v>
      </c>
      <c r="B6" s="112"/>
      <c r="C6" s="112"/>
      <c r="D6" s="112"/>
      <c r="E6" s="6"/>
      <c r="F6" s="6"/>
      <c r="G6" s="6"/>
    </row>
    <row r="7" spans="1:7" ht="15">
      <c r="A7" s="6"/>
      <c r="B7" s="6"/>
      <c r="C7" s="7"/>
      <c r="D7" s="6"/>
      <c r="E7" s="6"/>
      <c r="F7" s="6"/>
      <c r="G7" s="6"/>
    </row>
    <row r="8" spans="1:7" ht="45" customHeight="1">
      <c r="A8" s="101" t="s">
        <v>175</v>
      </c>
      <c r="B8" s="101"/>
      <c r="C8" s="96" t="s">
        <v>5</v>
      </c>
      <c r="D8" s="88" t="s">
        <v>110</v>
      </c>
      <c r="E8" s="88" t="s">
        <v>176</v>
      </c>
      <c r="F8" s="8" t="s">
        <v>177</v>
      </c>
      <c r="G8" s="8" t="s">
        <v>178</v>
      </c>
    </row>
    <row r="9" spans="1:7" ht="15">
      <c r="A9" s="101"/>
      <c r="B9" s="101"/>
      <c r="C9" s="96"/>
      <c r="D9" s="88"/>
      <c r="E9" s="88"/>
      <c r="F9" s="9" t="s">
        <v>49</v>
      </c>
      <c r="G9" s="9" t="s">
        <v>49</v>
      </c>
    </row>
    <row r="10" spans="1:7" ht="15.75">
      <c r="A10" s="111" t="s">
        <v>13</v>
      </c>
      <c r="B10" s="111"/>
      <c r="C10" s="42" t="s">
        <v>14</v>
      </c>
      <c r="D10" s="42">
        <v>1</v>
      </c>
      <c r="E10" s="42">
        <v>2</v>
      </c>
      <c r="F10" s="42">
        <v>3</v>
      </c>
      <c r="G10" s="42">
        <v>4</v>
      </c>
    </row>
    <row r="11" spans="1:7" ht="30" customHeight="1">
      <c r="A11" s="86" t="s">
        <v>246</v>
      </c>
      <c r="B11" s="86"/>
      <c r="C11" s="43">
        <v>1</v>
      </c>
      <c r="D11" s="9" t="s">
        <v>53</v>
      </c>
      <c r="E11" s="73" t="s">
        <v>53</v>
      </c>
      <c r="F11" s="57">
        <f>F12+F16+F21+F26</f>
        <v>0</v>
      </c>
      <c r="G11" s="57">
        <f>G12+G16+G21+G26</f>
        <v>0</v>
      </c>
    </row>
    <row r="12" spans="1:7" ht="15">
      <c r="A12" s="101" t="s">
        <v>179</v>
      </c>
      <c r="B12" s="101"/>
      <c r="C12" s="43">
        <v>2</v>
      </c>
      <c r="D12" s="9" t="s">
        <v>53</v>
      </c>
      <c r="E12" s="73" t="s">
        <v>53</v>
      </c>
      <c r="F12" s="62"/>
      <c r="G12" s="62"/>
    </row>
    <row r="13" spans="1:7" ht="15" customHeight="1">
      <c r="A13" s="87" t="s">
        <v>16</v>
      </c>
      <c r="B13" s="10" t="s">
        <v>116</v>
      </c>
      <c r="C13" s="42">
        <v>3</v>
      </c>
      <c r="D13" s="9" t="s">
        <v>47</v>
      </c>
      <c r="E13" s="62"/>
      <c r="F13" s="62"/>
      <c r="G13" s="62"/>
    </row>
    <row r="14" spans="1:7" ht="15" customHeight="1">
      <c r="A14" s="87"/>
      <c r="B14" s="28" t="s">
        <v>117</v>
      </c>
      <c r="C14" s="42">
        <v>4</v>
      </c>
      <c r="D14" s="9" t="s">
        <v>47</v>
      </c>
      <c r="E14" s="62"/>
      <c r="F14" s="62"/>
      <c r="G14" s="62"/>
    </row>
    <row r="15" spans="1:7" ht="15" customHeight="1">
      <c r="A15" s="87"/>
      <c r="B15" s="28" t="s">
        <v>118</v>
      </c>
      <c r="C15" s="42">
        <v>5</v>
      </c>
      <c r="D15" s="9" t="s">
        <v>119</v>
      </c>
      <c r="E15" s="62"/>
      <c r="F15" s="62"/>
      <c r="G15" s="62"/>
    </row>
    <row r="16" spans="1:7" ht="15" customHeight="1">
      <c r="A16" s="101" t="s">
        <v>180</v>
      </c>
      <c r="B16" s="101"/>
      <c r="C16" s="43">
        <v>6</v>
      </c>
      <c r="D16" s="9" t="s">
        <v>53</v>
      </c>
      <c r="E16" s="73" t="s">
        <v>53</v>
      </c>
      <c r="F16" s="62"/>
      <c r="G16" s="62"/>
    </row>
    <row r="17" spans="1:7" ht="15" customHeight="1">
      <c r="A17" s="87" t="s">
        <v>16</v>
      </c>
      <c r="B17" s="10" t="s">
        <v>181</v>
      </c>
      <c r="C17" s="42">
        <v>7</v>
      </c>
      <c r="D17" s="9" t="s">
        <v>47</v>
      </c>
      <c r="E17" s="62"/>
      <c r="F17" s="62"/>
      <c r="G17" s="62"/>
    </row>
    <row r="18" spans="1:7" ht="15" customHeight="1">
      <c r="A18" s="87"/>
      <c r="B18" s="28" t="s">
        <v>123</v>
      </c>
      <c r="C18" s="42">
        <v>8</v>
      </c>
      <c r="D18" s="9" t="s">
        <v>47</v>
      </c>
      <c r="E18" s="62"/>
      <c r="F18" s="62"/>
      <c r="G18" s="62"/>
    </row>
    <row r="19" spans="1:7" ht="15" customHeight="1">
      <c r="A19" s="87"/>
      <c r="B19" s="28" t="s">
        <v>182</v>
      </c>
      <c r="C19" s="42">
        <v>9</v>
      </c>
      <c r="D19" s="9" t="s">
        <v>47</v>
      </c>
      <c r="E19" s="62"/>
      <c r="F19" s="62"/>
      <c r="G19" s="62"/>
    </row>
    <row r="20" spans="1:7" ht="15" customHeight="1">
      <c r="A20" s="87"/>
      <c r="B20" s="28" t="s">
        <v>125</v>
      </c>
      <c r="C20" s="42">
        <v>10</v>
      </c>
      <c r="D20" s="9" t="s">
        <v>119</v>
      </c>
      <c r="E20" s="62"/>
      <c r="F20" s="62"/>
      <c r="G20" s="62"/>
    </row>
    <row r="21" spans="1:7" ht="15" customHeight="1">
      <c r="A21" s="101" t="s">
        <v>183</v>
      </c>
      <c r="B21" s="101"/>
      <c r="C21" s="43">
        <v>11</v>
      </c>
      <c r="D21" s="9" t="s">
        <v>53</v>
      </c>
      <c r="E21" s="73" t="s">
        <v>53</v>
      </c>
      <c r="F21" s="62"/>
      <c r="G21" s="62"/>
    </row>
    <row r="22" spans="1:7" ht="15" customHeight="1">
      <c r="A22" s="87" t="s">
        <v>16</v>
      </c>
      <c r="B22" s="28" t="s">
        <v>184</v>
      </c>
      <c r="C22" s="42">
        <v>12</v>
      </c>
      <c r="D22" s="9" t="s">
        <v>47</v>
      </c>
      <c r="E22" s="62"/>
      <c r="F22" s="62"/>
      <c r="G22" s="62"/>
    </row>
    <row r="23" spans="1:7" ht="15" customHeight="1">
      <c r="A23" s="87"/>
      <c r="B23" s="28" t="s">
        <v>128</v>
      </c>
      <c r="C23" s="42">
        <v>13</v>
      </c>
      <c r="D23" s="9" t="s">
        <v>47</v>
      </c>
      <c r="E23" s="62"/>
      <c r="F23" s="62"/>
      <c r="G23" s="62"/>
    </row>
    <row r="24" spans="1:7" ht="15" customHeight="1">
      <c r="A24" s="87"/>
      <c r="B24" s="28" t="s">
        <v>185</v>
      </c>
      <c r="C24" s="42">
        <v>14</v>
      </c>
      <c r="D24" s="9" t="s">
        <v>47</v>
      </c>
      <c r="E24" s="62"/>
      <c r="F24" s="62"/>
      <c r="G24" s="62"/>
    </row>
    <row r="25" spans="1:7" ht="15" customHeight="1">
      <c r="A25" s="87"/>
      <c r="B25" s="28" t="s">
        <v>186</v>
      </c>
      <c r="C25" s="42">
        <v>15</v>
      </c>
      <c r="D25" s="9" t="s">
        <v>119</v>
      </c>
      <c r="E25" s="62"/>
      <c r="F25" s="62"/>
      <c r="G25" s="62"/>
    </row>
    <row r="26" spans="1:7" ht="15" customHeight="1">
      <c r="A26" s="86" t="s">
        <v>187</v>
      </c>
      <c r="B26" s="86"/>
      <c r="C26" s="43">
        <v>16</v>
      </c>
      <c r="D26" s="9" t="s">
        <v>53</v>
      </c>
      <c r="E26" s="62"/>
      <c r="F26" s="62"/>
      <c r="G26" s="62"/>
    </row>
    <row r="27" spans="1:7" ht="15" customHeight="1">
      <c r="A27" s="86" t="s">
        <v>188</v>
      </c>
      <c r="B27" s="86"/>
      <c r="C27" s="43">
        <v>17</v>
      </c>
      <c r="D27" s="9" t="s">
        <v>53</v>
      </c>
      <c r="E27" s="73" t="s">
        <v>53</v>
      </c>
      <c r="F27" s="62"/>
      <c r="G27" s="62"/>
    </row>
    <row r="28" spans="1:7" ht="15">
      <c r="A28" s="87" t="s">
        <v>137</v>
      </c>
      <c r="B28" s="87"/>
      <c r="C28" s="42">
        <v>18</v>
      </c>
      <c r="D28" s="9" t="s">
        <v>53</v>
      </c>
      <c r="E28" s="73" t="s">
        <v>53</v>
      </c>
      <c r="F28" s="62"/>
      <c r="G28" s="62"/>
    </row>
    <row r="29" spans="1:7" ht="30" customHeight="1">
      <c r="A29" s="86" t="s">
        <v>247</v>
      </c>
      <c r="B29" s="86"/>
      <c r="C29" s="47">
        <v>19</v>
      </c>
      <c r="D29" s="21" t="s">
        <v>53</v>
      </c>
      <c r="E29" s="70" t="s">
        <v>53</v>
      </c>
      <c r="F29" s="57">
        <f>F11+F28</f>
        <v>0</v>
      </c>
      <c r="G29" s="57">
        <f>G11+G28</f>
        <v>0</v>
      </c>
    </row>
    <row r="31" ht="15.75">
      <c r="A31" s="11" t="s">
        <v>33</v>
      </c>
    </row>
    <row r="32" ht="15.75">
      <c r="A32" s="12" t="s">
        <v>34</v>
      </c>
    </row>
    <row r="33" ht="15.75">
      <c r="A33" s="12" t="s">
        <v>37</v>
      </c>
    </row>
    <row r="34" ht="15.75">
      <c r="A34" s="12" t="s">
        <v>38</v>
      </c>
    </row>
    <row r="35" ht="15.75">
      <c r="A35" s="12" t="s">
        <v>39</v>
      </c>
    </row>
    <row r="36" ht="15.75">
      <c r="A36" s="12" t="s">
        <v>189</v>
      </c>
    </row>
    <row r="37" spans="1:7" ht="15">
      <c r="A37" s="63"/>
      <c r="B37" s="63"/>
      <c r="C37" s="63"/>
      <c r="D37" s="63"/>
      <c r="E37" s="63"/>
      <c r="F37" s="63"/>
      <c r="G37" s="63"/>
    </row>
    <row r="38" spans="1:7" ht="15">
      <c r="A38" s="63"/>
      <c r="B38" s="63"/>
      <c r="C38" s="63"/>
      <c r="D38" s="63"/>
      <c r="E38" s="63"/>
      <c r="F38" s="63"/>
      <c r="G38" s="63"/>
    </row>
    <row r="39" spans="1:7" ht="15">
      <c r="A39" s="63"/>
      <c r="B39" s="63"/>
      <c r="C39" s="63"/>
      <c r="D39" s="63"/>
      <c r="E39" s="63"/>
      <c r="F39" s="63"/>
      <c r="G39" s="63"/>
    </row>
    <row r="40" spans="1:7" ht="15">
      <c r="A40" s="63"/>
      <c r="B40" s="63"/>
      <c r="C40" s="63"/>
      <c r="D40" s="63"/>
      <c r="E40" s="63"/>
      <c r="F40" s="63"/>
      <c r="G40" s="63"/>
    </row>
    <row r="41" spans="1:7" ht="15">
      <c r="A41" s="63"/>
      <c r="B41" s="63"/>
      <c r="C41" s="63"/>
      <c r="D41" s="63"/>
      <c r="E41" s="63"/>
      <c r="F41" s="63"/>
      <c r="G41" s="63"/>
    </row>
    <row r="42" spans="1:7" ht="15">
      <c r="A42" s="63"/>
      <c r="B42" s="63"/>
      <c r="C42" s="63"/>
      <c r="D42" s="63"/>
      <c r="E42" s="63"/>
      <c r="F42" s="63"/>
      <c r="G42" s="63"/>
    </row>
    <row r="43" spans="1:7" ht="15">
      <c r="A43" s="63"/>
      <c r="B43" s="63"/>
      <c r="C43" s="63"/>
      <c r="D43" s="63"/>
      <c r="E43" s="63"/>
      <c r="F43" s="63"/>
      <c r="G43" s="63"/>
    </row>
    <row r="44" spans="1:7" ht="15">
      <c r="A44" s="63"/>
      <c r="B44" s="63"/>
      <c r="C44" s="63"/>
      <c r="D44" s="63"/>
      <c r="E44" s="63"/>
      <c r="F44" s="63"/>
      <c r="G44" s="63"/>
    </row>
    <row r="45" spans="1:7" ht="15">
      <c r="A45" s="63"/>
      <c r="B45" s="63"/>
      <c r="C45" s="63"/>
      <c r="D45" s="63"/>
      <c r="E45" s="63"/>
      <c r="F45" s="63"/>
      <c r="G45" s="63"/>
    </row>
    <row r="46" spans="1:7" ht="15">
      <c r="A46" s="63"/>
      <c r="B46" s="63"/>
      <c r="C46" s="63"/>
      <c r="D46" s="63"/>
      <c r="E46" s="63"/>
      <c r="F46" s="63"/>
      <c r="G46" s="63"/>
    </row>
    <row r="47" spans="1:7" ht="15">
      <c r="A47" s="63"/>
      <c r="B47" s="63"/>
      <c r="C47" s="63"/>
      <c r="D47" s="63"/>
      <c r="E47" s="63"/>
      <c r="F47" s="63"/>
      <c r="G47" s="63"/>
    </row>
    <row r="48" spans="1:7" ht="15">
      <c r="A48" s="63"/>
      <c r="B48" s="63"/>
      <c r="C48" s="63"/>
      <c r="D48" s="63"/>
      <c r="E48" s="63"/>
      <c r="F48" s="63"/>
      <c r="G48" s="63"/>
    </row>
    <row r="49" spans="1:7" ht="15">
      <c r="A49" s="63"/>
      <c r="B49" s="63"/>
      <c r="C49" s="63"/>
      <c r="D49" s="63"/>
      <c r="E49" s="63"/>
      <c r="F49" s="63"/>
      <c r="G49" s="63"/>
    </row>
    <row r="50" spans="1:7" ht="15">
      <c r="A50" s="63"/>
      <c r="B50" s="63"/>
      <c r="C50" s="63"/>
      <c r="D50" s="63"/>
      <c r="E50" s="63"/>
      <c r="F50" s="63"/>
      <c r="G50" s="63"/>
    </row>
    <row r="51" spans="1:7" ht="15">
      <c r="A51" s="63"/>
      <c r="B51" s="63"/>
      <c r="C51" s="63"/>
      <c r="D51" s="63"/>
      <c r="E51" s="63"/>
      <c r="F51" s="63"/>
      <c r="G51" s="63"/>
    </row>
    <row r="52" spans="1:7" ht="15">
      <c r="A52" s="63"/>
      <c r="B52" s="63"/>
      <c r="C52" s="63"/>
      <c r="D52" s="63"/>
      <c r="E52" s="63"/>
      <c r="F52" s="63"/>
      <c r="G52" s="63"/>
    </row>
    <row r="53" spans="1:7" ht="15">
      <c r="A53" s="63"/>
      <c r="B53" s="63"/>
      <c r="C53" s="63"/>
      <c r="D53" s="63"/>
      <c r="E53" s="63"/>
      <c r="F53" s="63"/>
      <c r="G53" s="63"/>
    </row>
    <row r="54" spans="1:7" ht="15">
      <c r="A54" s="63"/>
      <c r="B54" s="63"/>
      <c r="C54" s="63"/>
      <c r="D54" s="63"/>
      <c r="E54" s="63"/>
      <c r="F54" s="63"/>
      <c r="G54" s="63"/>
    </row>
    <row r="55" spans="1:7" ht="15">
      <c r="A55" s="63"/>
      <c r="B55" s="63"/>
      <c r="C55" s="63"/>
      <c r="D55" s="63"/>
      <c r="E55" s="63"/>
      <c r="F55" s="63"/>
      <c r="G55" s="63"/>
    </row>
    <row r="56" spans="1:7" ht="15">
      <c r="A56" s="63"/>
      <c r="B56" s="63"/>
      <c r="C56" s="63"/>
      <c r="D56" s="63"/>
      <c r="E56" s="63"/>
      <c r="F56" s="63"/>
      <c r="G56" s="63"/>
    </row>
    <row r="57" spans="1:7" ht="15">
      <c r="A57" s="63"/>
      <c r="B57" s="63"/>
      <c r="C57" s="63"/>
      <c r="D57" s="63"/>
      <c r="E57" s="63"/>
      <c r="F57" s="63"/>
      <c r="G57" s="63"/>
    </row>
    <row r="58" spans="1:7" ht="15">
      <c r="A58" s="63"/>
      <c r="B58" s="63"/>
      <c r="C58" s="63"/>
      <c r="D58" s="63"/>
      <c r="E58" s="63"/>
      <c r="F58" s="63"/>
      <c r="G58" s="63"/>
    </row>
    <row r="59" spans="1:7" ht="15">
      <c r="A59" s="63"/>
      <c r="B59" s="63"/>
      <c r="C59" s="63"/>
      <c r="D59" s="63"/>
      <c r="E59" s="63"/>
      <c r="F59" s="63"/>
      <c r="G59" s="63"/>
    </row>
    <row r="60" spans="1:7" ht="15">
      <c r="A60" s="63"/>
      <c r="B60" s="63"/>
      <c r="C60" s="63"/>
      <c r="D60" s="63"/>
      <c r="E60" s="63"/>
      <c r="F60" s="63"/>
      <c r="G60" s="63"/>
    </row>
    <row r="61" spans="1:7" ht="15">
      <c r="A61" s="63"/>
      <c r="B61" s="63"/>
      <c r="C61" s="63"/>
      <c r="D61" s="63"/>
      <c r="E61" s="63"/>
      <c r="F61" s="63"/>
      <c r="G61" s="63"/>
    </row>
    <row r="62" spans="1:7" ht="15">
      <c r="A62" s="63"/>
      <c r="B62" s="63"/>
      <c r="C62" s="63"/>
      <c r="D62" s="63"/>
      <c r="E62" s="63"/>
      <c r="F62" s="63"/>
      <c r="G62" s="63"/>
    </row>
    <row r="63" spans="1:7" ht="15">
      <c r="A63" s="63"/>
      <c r="B63" s="63"/>
      <c r="C63" s="63"/>
      <c r="D63" s="63"/>
      <c r="E63" s="63"/>
      <c r="F63" s="63"/>
      <c r="G63" s="63"/>
    </row>
    <row r="64" spans="1:7" ht="15">
      <c r="A64" s="63"/>
      <c r="B64" s="63"/>
      <c r="C64" s="63"/>
      <c r="D64" s="63"/>
      <c r="E64" s="63"/>
      <c r="F64" s="63"/>
      <c r="G64" s="63"/>
    </row>
    <row r="65" spans="1:7" ht="15">
      <c r="A65" s="63"/>
      <c r="B65" s="63"/>
      <c r="C65" s="63"/>
      <c r="D65" s="63"/>
      <c r="E65" s="63"/>
      <c r="F65" s="63"/>
      <c r="G65" s="63"/>
    </row>
    <row r="66" spans="1:7" ht="15">
      <c r="A66" s="63"/>
      <c r="B66" s="63"/>
      <c r="C66" s="63"/>
      <c r="D66" s="63"/>
      <c r="E66" s="63"/>
      <c r="F66" s="63"/>
      <c r="G66" s="63"/>
    </row>
    <row r="67" spans="1:7" ht="15">
      <c r="A67" s="63"/>
      <c r="B67" s="63"/>
      <c r="C67" s="63"/>
      <c r="D67" s="63"/>
      <c r="E67" s="63"/>
      <c r="F67" s="63"/>
      <c r="G67" s="63"/>
    </row>
    <row r="68" spans="1:7" ht="15">
      <c r="A68" s="63"/>
      <c r="B68" s="63"/>
      <c r="C68" s="63"/>
      <c r="D68" s="63"/>
      <c r="E68" s="63"/>
      <c r="F68" s="63"/>
      <c r="G68" s="63"/>
    </row>
    <row r="69" spans="1:7" ht="15">
      <c r="A69" s="63"/>
      <c r="B69" s="63"/>
      <c r="C69" s="63"/>
      <c r="D69" s="63"/>
      <c r="E69" s="63"/>
      <c r="F69" s="63"/>
      <c r="G69" s="63"/>
    </row>
    <row r="70" spans="1:7" ht="15">
      <c r="A70" s="63"/>
      <c r="B70" s="63"/>
      <c r="C70" s="63"/>
      <c r="D70" s="63"/>
      <c r="E70" s="63"/>
      <c r="F70" s="63"/>
      <c r="G70" s="63"/>
    </row>
    <row r="71" spans="1:7" ht="15">
      <c r="A71" s="63"/>
      <c r="B71" s="63"/>
      <c r="C71" s="63"/>
      <c r="D71" s="63"/>
      <c r="E71" s="63"/>
      <c r="F71" s="63"/>
      <c r="G71" s="63"/>
    </row>
    <row r="72" spans="1:7" ht="15">
      <c r="A72" s="63"/>
      <c r="B72" s="63"/>
      <c r="C72" s="63"/>
      <c r="D72" s="63"/>
      <c r="E72" s="63"/>
      <c r="F72" s="63"/>
      <c r="G72" s="63"/>
    </row>
    <row r="73" spans="1:7" ht="15">
      <c r="A73" s="63"/>
      <c r="B73" s="63"/>
      <c r="C73" s="63"/>
      <c r="D73" s="63"/>
      <c r="E73" s="63"/>
      <c r="F73" s="63"/>
      <c r="G73" s="63"/>
    </row>
    <row r="74" spans="1:7" ht="15">
      <c r="A74" s="63"/>
      <c r="B74" s="63"/>
      <c r="C74" s="63"/>
      <c r="D74" s="63"/>
      <c r="E74" s="63"/>
      <c r="F74" s="63"/>
      <c r="G74" s="63"/>
    </row>
    <row r="75" spans="1:7" ht="15">
      <c r="A75" s="63"/>
      <c r="B75" s="63"/>
      <c r="C75" s="63"/>
      <c r="D75" s="63"/>
      <c r="E75" s="63"/>
      <c r="F75" s="63"/>
      <c r="G75" s="63"/>
    </row>
    <row r="76" spans="1:7" ht="15">
      <c r="A76" s="63"/>
      <c r="B76" s="63"/>
      <c r="C76" s="63"/>
      <c r="D76" s="63"/>
      <c r="E76" s="63"/>
      <c r="F76" s="63"/>
      <c r="G76" s="63"/>
    </row>
    <row r="77" spans="1:7" ht="15">
      <c r="A77" s="63"/>
      <c r="B77" s="63"/>
      <c r="C77" s="63"/>
      <c r="D77" s="63"/>
      <c r="E77" s="63"/>
      <c r="F77" s="63"/>
      <c r="G77" s="63"/>
    </row>
  </sheetData>
  <sheetProtection password="CA75" sheet="1"/>
  <mergeCells count="21">
    <mergeCell ref="A1:G1"/>
    <mergeCell ref="A2:G2"/>
    <mergeCell ref="B4:G4"/>
    <mergeCell ref="A5:G5"/>
    <mergeCell ref="A6:D6"/>
    <mergeCell ref="A8:B9"/>
    <mergeCell ref="C8:C9"/>
    <mergeCell ref="D8:D9"/>
    <mergeCell ref="E8:E9"/>
    <mergeCell ref="A10:B10"/>
    <mergeCell ref="A11:B11"/>
    <mergeCell ref="A12:B12"/>
    <mergeCell ref="A13:A15"/>
    <mergeCell ref="A16:B16"/>
    <mergeCell ref="A17:A20"/>
    <mergeCell ref="A21:B21"/>
    <mergeCell ref="A22:A25"/>
    <mergeCell ref="A26:B26"/>
    <mergeCell ref="A27:B27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1"/>
  <sheetViews>
    <sheetView zoomScalePageLayoutView="0" workbookViewId="0" topLeftCell="A1">
      <selection activeCell="A2" sqref="A2:F2"/>
    </sheetView>
  </sheetViews>
  <sheetFormatPr defaultColWidth="9.140625" defaultRowHeight="15"/>
  <cols>
    <col min="2" max="2" width="23.7109375" style="0" customWidth="1"/>
    <col min="3" max="3" width="4.28125" style="0" customWidth="1"/>
    <col min="4" max="6" width="20.7109375" style="0" customWidth="1"/>
  </cols>
  <sheetData>
    <row r="1" spans="1:6" ht="15.75">
      <c r="A1" s="90" t="s">
        <v>0</v>
      </c>
      <c r="B1" s="90"/>
      <c r="C1" s="90"/>
      <c r="D1" s="90"/>
      <c r="E1" s="90"/>
      <c r="F1" s="34"/>
    </row>
    <row r="2" spans="1:6" ht="30" customHeight="1">
      <c r="A2" s="97"/>
      <c r="B2" s="97"/>
      <c r="C2" s="97"/>
      <c r="D2" s="97"/>
      <c r="E2" s="97"/>
      <c r="F2" s="97"/>
    </row>
    <row r="3" spans="1:6" ht="15.75">
      <c r="A3" s="60"/>
      <c r="B3" s="60"/>
      <c r="C3" s="60"/>
      <c r="D3" s="60"/>
      <c r="E3" s="66"/>
      <c r="F3" s="66"/>
    </row>
    <row r="4" spans="1:6" ht="15.75">
      <c r="A4" s="61" t="s">
        <v>1</v>
      </c>
      <c r="B4" s="94"/>
      <c r="C4" s="94"/>
      <c r="D4" s="94"/>
      <c r="E4" s="94"/>
      <c r="F4" s="94"/>
    </row>
    <row r="5" spans="1:9" ht="15">
      <c r="A5" s="6"/>
      <c r="B5" s="6"/>
      <c r="C5" s="156"/>
      <c r="D5" s="156"/>
      <c r="F5" s="29" t="s">
        <v>190</v>
      </c>
      <c r="G5" s="29"/>
      <c r="H5" s="29"/>
      <c r="I5" s="29"/>
    </row>
    <row r="6" spans="1:6" ht="15.75">
      <c r="A6" s="157" t="s">
        <v>191</v>
      </c>
      <c r="B6" s="157"/>
      <c r="C6" s="157"/>
      <c r="D6" s="157"/>
      <c r="E6" s="157"/>
      <c r="F6" s="157"/>
    </row>
    <row r="7" spans="1:6" ht="15">
      <c r="A7" s="6"/>
      <c r="B7" s="6"/>
      <c r="C7" s="7"/>
      <c r="D7" s="6"/>
      <c r="E7" s="7"/>
      <c r="F7" s="7"/>
    </row>
    <row r="8" spans="1:6" ht="15">
      <c r="A8" s="151" t="s">
        <v>192</v>
      </c>
      <c r="B8" s="151"/>
      <c r="C8" s="96" t="s">
        <v>5</v>
      </c>
      <c r="D8" s="140" t="s">
        <v>193</v>
      </c>
      <c r="E8" s="141"/>
      <c r="F8" s="142" t="s">
        <v>9</v>
      </c>
    </row>
    <row r="9" spans="1:6" ht="15">
      <c r="A9" s="151"/>
      <c r="B9" s="151"/>
      <c r="C9" s="96"/>
      <c r="D9" s="32" t="s">
        <v>194</v>
      </c>
      <c r="E9" s="35" t="s">
        <v>195</v>
      </c>
      <c r="F9" s="142"/>
    </row>
    <row r="10" spans="1:6" ht="15">
      <c r="A10" s="151"/>
      <c r="B10" s="151"/>
      <c r="C10" s="96"/>
      <c r="D10" s="32" t="s">
        <v>49</v>
      </c>
      <c r="E10" s="35" t="s">
        <v>49</v>
      </c>
      <c r="F10" s="32" t="s">
        <v>49</v>
      </c>
    </row>
    <row r="11" spans="1:6" ht="15">
      <c r="A11" s="89" t="s">
        <v>13</v>
      </c>
      <c r="B11" s="89"/>
      <c r="C11" s="42" t="s">
        <v>14</v>
      </c>
      <c r="D11" s="42">
        <v>1</v>
      </c>
      <c r="E11" s="51">
        <v>2</v>
      </c>
      <c r="F11" s="51">
        <v>3</v>
      </c>
    </row>
    <row r="12" spans="1:6" ht="15">
      <c r="A12" s="143" t="s">
        <v>196</v>
      </c>
      <c r="B12" s="144"/>
      <c r="C12" s="144"/>
      <c r="D12" s="144"/>
      <c r="E12" s="144"/>
      <c r="F12" s="145"/>
    </row>
    <row r="13" spans="1:6" ht="30" customHeight="1">
      <c r="A13" s="158" t="s">
        <v>197</v>
      </c>
      <c r="B13" s="158"/>
      <c r="C13" s="54">
        <v>1</v>
      </c>
      <c r="D13" s="74">
        <f>D14+D19+D24</f>
        <v>0</v>
      </c>
      <c r="E13" s="74">
        <f>E14+E19+E24</f>
        <v>0</v>
      </c>
      <c r="F13" s="74">
        <f>D13+E13</f>
        <v>0</v>
      </c>
    </row>
    <row r="14" spans="1:6" ht="30" customHeight="1">
      <c r="A14" s="159" t="s">
        <v>218</v>
      </c>
      <c r="B14" s="160"/>
      <c r="C14" s="53">
        <v>2</v>
      </c>
      <c r="D14" s="74">
        <f>D15+D16+D18</f>
        <v>0</v>
      </c>
      <c r="E14" s="74">
        <f>E15+E16+E18</f>
        <v>0</v>
      </c>
      <c r="F14" s="74">
        <f aca="true" t="shared" si="0" ref="F14:F24">D14+E14</f>
        <v>0</v>
      </c>
    </row>
    <row r="15" spans="1:6" ht="15">
      <c r="A15" s="139" t="s">
        <v>16</v>
      </c>
      <c r="B15" s="33" t="s">
        <v>198</v>
      </c>
      <c r="C15" s="52">
        <v>3</v>
      </c>
      <c r="D15" s="75"/>
      <c r="E15" s="75"/>
      <c r="F15" s="74">
        <f t="shared" si="0"/>
        <v>0</v>
      </c>
    </row>
    <row r="16" spans="1:6" ht="15">
      <c r="A16" s="139"/>
      <c r="B16" s="33" t="s">
        <v>199</v>
      </c>
      <c r="C16" s="52">
        <v>4</v>
      </c>
      <c r="D16" s="75"/>
      <c r="E16" s="75"/>
      <c r="F16" s="74">
        <f t="shared" si="0"/>
        <v>0</v>
      </c>
    </row>
    <row r="17" spans="1:6" ht="15">
      <c r="A17" s="139"/>
      <c r="B17" s="33" t="s">
        <v>200</v>
      </c>
      <c r="C17" s="52">
        <v>5</v>
      </c>
      <c r="D17" s="75"/>
      <c r="E17" s="75"/>
      <c r="F17" s="74">
        <f t="shared" si="0"/>
        <v>0</v>
      </c>
    </row>
    <row r="18" spans="1:6" ht="15">
      <c r="A18" s="139"/>
      <c r="B18" s="33" t="s">
        <v>201</v>
      </c>
      <c r="C18" s="52">
        <v>6</v>
      </c>
      <c r="D18" s="75"/>
      <c r="E18" s="75"/>
      <c r="F18" s="74">
        <f t="shared" si="0"/>
        <v>0</v>
      </c>
    </row>
    <row r="19" spans="1:6" ht="30" customHeight="1">
      <c r="A19" s="146" t="s">
        <v>202</v>
      </c>
      <c r="B19" s="146"/>
      <c r="C19" s="54">
        <v>7</v>
      </c>
      <c r="D19" s="74">
        <f>SUM(D20:D23)</f>
        <v>0</v>
      </c>
      <c r="E19" s="74">
        <f>SUM(E20:E23)</f>
        <v>0</v>
      </c>
      <c r="F19" s="74">
        <f t="shared" si="0"/>
        <v>0</v>
      </c>
    </row>
    <row r="20" spans="1:6" ht="15">
      <c r="A20" s="139" t="s">
        <v>16</v>
      </c>
      <c r="B20" s="33" t="s">
        <v>203</v>
      </c>
      <c r="C20" s="52">
        <v>8</v>
      </c>
      <c r="D20" s="75"/>
      <c r="E20" s="75"/>
      <c r="F20" s="74">
        <f t="shared" si="0"/>
        <v>0</v>
      </c>
    </row>
    <row r="21" spans="1:6" ht="15">
      <c r="A21" s="139"/>
      <c r="B21" s="33" t="s">
        <v>204</v>
      </c>
      <c r="C21" s="52">
        <v>9</v>
      </c>
      <c r="D21" s="75"/>
      <c r="E21" s="75"/>
      <c r="F21" s="74">
        <f t="shared" si="0"/>
        <v>0</v>
      </c>
    </row>
    <row r="22" spans="1:6" ht="15">
      <c r="A22" s="139"/>
      <c r="B22" s="33" t="s">
        <v>205</v>
      </c>
      <c r="C22" s="52">
        <v>10</v>
      </c>
      <c r="D22" s="75"/>
      <c r="E22" s="75"/>
      <c r="F22" s="74">
        <f t="shared" si="0"/>
        <v>0</v>
      </c>
    </row>
    <row r="23" spans="1:6" ht="15">
      <c r="A23" s="139"/>
      <c r="B23" s="33" t="s">
        <v>206</v>
      </c>
      <c r="C23" s="52">
        <v>11</v>
      </c>
      <c r="D23" s="75"/>
      <c r="E23" s="75"/>
      <c r="F23" s="74">
        <f t="shared" si="0"/>
        <v>0</v>
      </c>
    </row>
    <row r="24" spans="1:6" ht="15">
      <c r="A24" s="139" t="s">
        <v>207</v>
      </c>
      <c r="B24" s="139"/>
      <c r="C24" s="54">
        <v>12</v>
      </c>
      <c r="D24" s="75"/>
      <c r="E24" s="75"/>
      <c r="F24" s="74">
        <f t="shared" si="0"/>
        <v>0</v>
      </c>
    </row>
    <row r="25" spans="1:6" ht="15">
      <c r="A25" s="151" t="s">
        <v>208</v>
      </c>
      <c r="B25" s="151"/>
      <c r="C25" s="151"/>
      <c r="D25" s="151"/>
      <c r="E25" s="151"/>
      <c r="F25" s="151"/>
    </row>
    <row r="26" spans="1:6" ht="15" customHeight="1">
      <c r="A26" s="152" t="s">
        <v>243</v>
      </c>
      <c r="B26" s="153"/>
      <c r="C26" s="147">
        <v>13</v>
      </c>
      <c r="D26" s="148">
        <f>D28+D30+D35</f>
        <v>0</v>
      </c>
      <c r="E26" s="148">
        <f>E28+E30+E35</f>
        <v>0</v>
      </c>
      <c r="F26" s="149">
        <f aca="true" t="shared" si="1" ref="F26:F35">D26+E26</f>
        <v>0</v>
      </c>
    </row>
    <row r="27" spans="1:6" ht="15" customHeight="1">
      <c r="A27" s="154"/>
      <c r="B27" s="155"/>
      <c r="C27" s="147"/>
      <c r="D27" s="148"/>
      <c r="E27" s="148"/>
      <c r="F27" s="150"/>
    </row>
    <row r="28" spans="1:6" ht="15" customHeight="1">
      <c r="A28" s="139" t="s">
        <v>209</v>
      </c>
      <c r="B28" s="139"/>
      <c r="C28" s="54">
        <v>14</v>
      </c>
      <c r="D28" s="75"/>
      <c r="E28" s="75"/>
      <c r="F28" s="74">
        <f t="shared" si="1"/>
        <v>0</v>
      </c>
    </row>
    <row r="29" spans="1:6" ht="30" customHeight="1">
      <c r="A29" s="146" t="s">
        <v>210</v>
      </c>
      <c r="B29" s="146"/>
      <c r="C29" s="52">
        <v>15</v>
      </c>
      <c r="D29" s="75"/>
      <c r="E29" s="75"/>
      <c r="F29" s="74">
        <f t="shared" si="1"/>
        <v>0</v>
      </c>
    </row>
    <row r="30" spans="1:6" ht="15">
      <c r="A30" s="139" t="s">
        <v>211</v>
      </c>
      <c r="B30" s="139"/>
      <c r="C30" s="54">
        <v>16</v>
      </c>
      <c r="D30" s="74">
        <f>SUM(D31:D34)</f>
        <v>0</v>
      </c>
      <c r="E30" s="74">
        <f>SUM(E31:E34)</f>
        <v>0</v>
      </c>
      <c r="F30" s="74">
        <f t="shared" si="1"/>
        <v>0</v>
      </c>
    </row>
    <row r="31" spans="1:6" ht="15">
      <c r="A31" s="139" t="s">
        <v>16</v>
      </c>
      <c r="B31" s="33" t="s">
        <v>212</v>
      </c>
      <c r="C31" s="52">
        <v>17</v>
      </c>
      <c r="D31" s="75"/>
      <c r="E31" s="75"/>
      <c r="F31" s="74">
        <f t="shared" si="1"/>
        <v>0</v>
      </c>
    </row>
    <row r="32" spans="1:6" ht="15">
      <c r="A32" s="139"/>
      <c r="B32" s="33" t="s">
        <v>213</v>
      </c>
      <c r="C32" s="52">
        <v>18</v>
      </c>
      <c r="D32" s="75"/>
      <c r="E32" s="75"/>
      <c r="F32" s="74">
        <f t="shared" si="1"/>
        <v>0</v>
      </c>
    </row>
    <row r="33" spans="1:6" ht="15">
      <c r="A33" s="139"/>
      <c r="B33" s="33" t="s">
        <v>214</v>
      </c>
      <c r="C33" s="52">
        <v>19</v>
      </c>
      <c r="D33" s="75"/>
      <c r="E33" s="75"/>
      <c r="F33" s="74">
        <f t="shared" si="1"/>
        <v>0</v>
      </c>
    </row>
    <row r="34" spans="1:6" ht="15">
      <c r="A34" s="139"/>
      <c r="B34" s="33" t="s">
        <v>215</v>
      </c>
      <c r="C34" s="52">
        <v>20</v>
      </c>
      <c r="D34" s="75"/>
      <c r="E34" s="75"/>
      <c r="F34" s="74">
        <f t="shared" si="1"/>
        <v>0</v>
      </c>
    </row>
    <row r="35" spans="1:6" ht="15">
      <c r="A35" s="139" t="s">
        <v>207</v>
      </c>
      <c r="B35" s="139"/>
      <c r="C35" s="54">
        <v>21</v>
      </c>
      <c r="D35" s="75"/>
      <c r="E35" s="75"/>
      <c r="F35" s="74">
        <f t="shared" si="1"/>
        <v>0</v>
      </c>
    </row>
    <row r="37" ht="15.75">
      <c r="A37" s="11" t="s">
        <v>33</v>
      </c>
    </row>
    <row r="38" ht="15.75">
      <c r="A38" s="12" t="s">
        <v>216</v>
      </c>
    </row>
    <row r="39" ht="15.75">
      <c r="A39" s="12" t="s">
        <v>217</v>
      </c>
    </row>
    <row r="40" spans="1:6" ht="15">
      <c r="A40" s="63"/>
      <c r="B40" s="63"/>
      <c r="C40" s="63"/>
      <c r="D40" s="63"/>
      <c r="E40" s="63"/>
      <c r="F40" s="63"/>
    </row>
    <row r="41" spans="1:6" ht="15">
      <c r="A41" s="63"/>
      <c r="B41" s="63"/>
      <c r="C41" s="63"/>
      <c r="D41" s="63"/>
      <c r="E41" s="63"/>
      <c r="F41" s="63"/>
    </row>
    <row r="42" spans="1:6" ht="15">
      <c r="A42" s="63"/>
      <c r="B42" s="63"/>
      <c r="C42" s="63"/>
      <c r="D42" s="63"/>
      <c r="E42" s="63"/>
      <c r="F42" s="63"/>
    </row>
    <row r="43" spans="1:6" ht="15">
      <c r="A43" s="63"/>
      <c r="B43" s="63"/>
      <c r="C43" s="63"/>
      <c r="D43" s="63"/>
      <c r="E43" s="63"/>
      <c r="F43" s="63"/>
    </row>
    <row r="44" spans="1:6" ht="15">
      <c r="A44" s="63"/>
      <c r="B44" s="63"/>
      <c r="C44" s="63"/>
      <c r="D44" s="63"/>
      <c r="E44" s="63"/>
      <c r="F44" s="63"/>
    </row>
    <row r="45" spans="1:6" ht="15">
      <c r="A45" s="63"/>
      <c r="B45" s="63"/>
      <c r="C45" s="63"/>
      <c r="D45" s="63"/>
      <c r="E45" s="63"/>
      <c r="F45" s="63"/>
    </row>
    <row r="46" spans="1:6" ht="15">
      <c r="A46" s="63"/>
      <c r="B46" s="63"/>
      <c r="C46" s="63"/>
      <c r="D46" s="63"/>
      <c r="E46" s="63"/>
      <c r="F46" s="63"/>
    </row>
    <row r="47" spans="1:6" ht="15">
      <c r="A47" s="63"/>
      <c r="B47" s="63"/>
      <c r="C47" s="63"/>
      <c r="D47" s="63"/>
      <c r="E47" s="63"/>
      <c r="F47" s="63"/>
    </row>
    <row r="48" spans="1:6" ht="15">
      <c r="A48" s="63"/>
      <c r="B48" s="63"/>
      <c r="C48" s="63"/>
      <c r="D48" s="63"/>
      <c r="E48" s="63"/>
      <c r="F48" s="63"/>
    </row>
    <row r="49" spans="1:6" ht="15">
      <c r="A49" s="63"/>
      <c r="B49" s="63"/>
      <c r="C49" s="63"/>
      <c r="D49" s="63"/>
      <c r="E49" s="63"/>
      <c r="F49" s="63"/>
    </row>
    <row r="50" spans="1:6" ht="15">
      <c r="A50" s="63"/>
      <c r="B50" s="63"/>
      <c r="C50" s="63"/>
      <c r="D50" s="63"/>
      <c r="E50" s="63"/>
      <c r="F50" s="63"/>
    </row>
    <row r="51" spans="1:6" ht="15">
      <c r="A51" s="63"/>
      <c r="B51" s="63"/>
      <c r="C51" s="63"/>
      <c r="D51" s="63"/>
      <c r="E51" s="63"/>
      <c r="F51" s="63"/>
    </row>
    <row r="52" spans="1:6" ht="15">
      <c r="A52" s="63"/>
      <c r="B52" s="63"/>
      <c r="C52" s="63"/>
      <c r="D52" s="63"/>
      <c r="E52" s="63"/>
      <c r="F52" s="63"/>
    </row>
    <row r="53" spans="1:6" ht="15">
      <c r="A53" s="63"/>
      <c r="B53" s="63"/>
      <c r="C53" s="63"/>
      <c r="D53" s="63"/>
      <c r="E53" s="63"/>
      <c r="F53" s="63"/>
    </row>
    <row r="54" spans="1:6" ht="15">
      <c r="A54" s="63"/>
      <c r="B54" s="63"/>
      <c r="C54" s="63"/>
      <c r="D54" s="63"/>
      <c r="E54" s="63"/>
      <c r="F54" s="63"/>
    </row>
    <row r="55" spans="1:6" ht="15">
      <c r="A55" s="63"/>
      <c r="B55" s="63"/>
      <c r="C55" s="63"/>
      <c r="D55" s="63"/>
      <c r="E55" s="63"/>
      <c r="F55" s="63"/>
    </row>
    <row r="56" spans="1:6" ht="15">
      <c r="A56" s="63"/>
      <c r="B56" s="63"/>
      <c r="C56" s="63"/>
      <c r="D56" s="63"/>
      <c r="E56" s="63"/>
      <c r="F56" s="63"/>
    </row>
    <row r="57" spans="1:6" ht="15">
      <c r="A57" s="63"/>
      <c r="B57" s="63"/>
      <c r="C57" s="63"/>
      <c r="D57" s="63"/>
      <c r="E57" s="63"/>
      <c r="F57" s="63"/>
    </row>
    <row r="58" spans="1:6" ht="15">
      <c r="A58" s="63"/>
      <c r="B58" s="63"/>
      <c r="C58" s="63"/>
      <c r="D58" s="63"/>
      <c r="E58" s="63"/>
      <c r="F58" s="63"/>
    </row>
    <row r="59" spans="1:6" ht="15">
      <c r="A59" s="63"/>
      <c r="B59" s="63"/>
      <c r="C59" s="63"/>
      <c r="D59" s="63"/>
      <c r="E59" s="63"/>
      <c r="F59" s="63"/>
    </row>
    <row r="60" spans="1:6" ht="15">
      <c r="A60" s="63"/>
      <c r="B60" s="63"/>
      <c r="C60" s="63"/>
      <c r="D60" s="63"/>
      <c r="E60" s="63"/>
      <c r="F60" s="63"/>
    </row>
    <row r="61" spans="1:6" ht="15">
      <c r="A61" s="63"/>
      <c r="B61" s="63"/>
      <c r="C61" s="63"/>
      <c r="D61" s="63"/>
      <c r="E61" s="63"/>
      <c r="F61" s="63"/>
    </row>
    <row r="62" spans="1:6" ht="15">
      <c r="A62" s="63"/>
      <c r="B62" s="63"/>
      <c r="C62" s="63"/>
      <c r="D62" s="63"/>
      <c r="E62" s="63"/>
      <c r="F62" s="63"/>
    </row>
    <row r="63" spans="1:6" ht="15">
      <c r="A63" s="63"/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5">
      <c r="A67" s="63"/>
      <c r="B67" s="63"/>
      <c r="C67" s="63"/>
      <c r="D67" s="63"/>
      <c r="E67" s="63"/>
      <c r="F67" s="63"/>
    </row>
    <row r="68" spans="1:6" ht="15">
      <c r="A68" s="63"/>
      <c r="B68" s="63"/>
      <c r="C68" s="63"/>
      <c r="D68" s="63"/>
      <c r="E68" s="63"/>
      <c r="F68" s="63"/>
    </row>
    <row r="69" spans="1:6" ht="15">
      <c r="A69" s="63"/>
      <c r="B69" s="63"/>
      <c r="C69" s="63"/>
      <c r="D69" s="63"/>
      <c r="E69" s="63"/>
      <c r="F69" s="63"/>
    </row>
    <row r="70" spans="1:6" ht="15">
      <c r="A70" s="63"/>
      <c r="B70" s="63"/>
      <c r="C70" s="63"/>
      <c r="D70" s="63"/>
      <c r="E70" s="63"/>
      <c r="F70" s="63"/>
    </row>
    <row r="71" spans="1:6" ht="15">
      <c r="A71" s="63"/>
      <c r="B71" s="63"/>
      <c r="C71" s="63"/>
      <c r="D71" s="63"/>
      <c r="E71" s="63"/>
      <c r="F71" s="63"/>
    </row>
    <row r="72" spans="1:6" ht="15">
      <c r="A72" s="63"/>
      <c r="B72" s="63"/>
      <c r="C72" s="63"/>
      <c r="D72" s="63"/>
      <c r="E72" s="63"/>
      <c r="F72" s="63"/>
    </row>
    <row r="73" spans="1:6" ht="15">
      <c r="A73" s="63"/>
      <c r="B73" s="63"/>
      <c r="C73" s="63"/>
      <c r="D73" s="63"/>
      <c r="E73" s="63"/>
      <c r="F73" s="63"/>
    </row>
    <row r="74" spans="1:6" ht="15">
      <c r="A74" s="63"/>
      <c r="B74" s="63"/>
      <c r="C74" s="63"/>
      <c r="D74" s="63"/>
      <c r="E74" s="63"/>
      <c r="F74" s="63"/>
    </row>
    <row r="75" spans="1:6" ht="15">
      <c r="A75" s="63"/>
      <c r="B75" s="63"/>
      <c r="C75" s="63"/>
      <c r="D75" s="63"/>
      <c r="E75" s="63"/>
      <c r="F75" s="63"/>
    </row>
    <row r="76" spans="1:6" ht="15">
      <c r="A76" s="63"/>
      <c r="B76" s="63"/>
      <c r="C76" s="63"/>
      <c r="D76" s="63"/>
      <c r="E76" s="63"/>
      <c r="F76" s="63"/>
    </row>
    <row r="77" spans="1:6" ht="15">
      <c r="A77" s="63"/>
      <c r="B77" s="63"/>
      <c r="C77" s="63"/>
      <c r="D77" s="63"/>
      <c r="E77" s="63"/>
      <c r="F77" s="63"/>
    </row>
    <row r="78" spans="1:6" ht="15">
      <c r="A78" s="63"/>
      <c r="B78" s="63"/>
      <c r="C78" s="63"/>
      <c r="D78" s="63"/>
      <c r="E78" s="63"/>
      <c r="F78" s="63"/>
    </row>
    <row r="79" spans="1:6" ht="15">
      <c r="A79" s="63"/>
      <c r="B79" s="63"/>
      <c r="C79" s="63"/>
      <c r="D79" s="63"/>
      <c r="E79" s="63"/>
      <c r="F79" s="63"/>
    </row>
    <row r="80" spans="1:6" ht="15">
      <c r="A80" s="63"/>
      <c r="B80" s="63"/>
      <c r="C80" s="63"/>
      <c r="D80" s="63"/>
      <c r="E80" s="63"/>
      <c r="F80" s="63"/>
    </row>
    <row r="81" spans="1:6" ht="15">
      <c r="A81" s="63"/>
      <c r="B81" s="63"/>
      <c r="C81" s="63"/>
      <c r="D81" s="63"/>
      <c r="E81" s="63"/>
      <c r="F81" s="63"/>
    </row>
    <row r="82" spans="1:6" ht="15">
      <c r="A82" s="63"/>
      <c r="B82" s="63"/>
      <c r="C82" s="63"/>
      <c r="D82" s="63"/>
      <c r="E82" s="63"/>
      <c r="F82" s="63"/>
    </row>
    <row r="83" spans="1:6" ht="15">
      <c r="A83" s="63"/>
      <c r="B83" s="63"/>
      <c r="C83" s="63"/>
      <c r="D83" s="63"/>
      <c r="E83" s="63"/>
      <c r="F83" s="63"/>
    </row>
    <row r="84" spans="1:6" ht="15">
      <c r="A84" s="63"/>
      <c r="B84" s="63"/>
      <c r="C84" s="63"/>
      <c r="D84" s="63"/>
      <c r="E84" s="63"/>
      <c r="F84" s="63"/>
    </row>
    <row r="85" spans="1:6" ht="15">
      <c r="A85" s="63"/>
      <c r="B85" s="63"/>
      <c r="C85" s="63"/>
      <c r="D85" s="63"/>
      <c r="E85" s="63"/>
      <c r="F85" s="63"/>
    </row>
    <row r="86" spans="1:6" ht="15">
      <c r="A86" s="63"/>
      <c r="B86" s="63"/>
      <c r="C86" s="63"/>
      <c r="D86" s="63"/>
      <c r="E86" s="63"/>
      <c r="F86" s="63"/>
    </row>
    <row r="87" spans="1:6" ht="15">
      <c r="A87" s="63"/>
      <c r="B87" s="63"/>
      <c r="C87" s="63"/>
      <c r="D87" s="63"/>
      <c r="E87" s="63"/>
      <c r="F87" s="63"/>
    </row>
    <row r="88" spans="1:6" ht="15">
      <c r="A88" s="63"/>
      <c r="B88" s="63"/>
      <c r="C88" s="63"/>
      <c r="D88" s="63"/>
      <c r="E88" s="63"/>
      <c r="F88" s="63"/>
    </row>
    <row r="89" spans="1:6" ht="15">
      <c r="A89" s="63"/>
      <c r="B89" s="63"/>
      <c r="C89" s="63"/>
      <c r="D89" s="63"/>
      <c r="E89" s="63"/>
      <c r="F89" s="63"/>
    </row>
    <row r="90" spans="1:6" ht="15">
      <c r="A90" s="63"/>
      <c r="B90" s="63"/>
      <c r="C90" s="63"/>
      <c r="D90" s="63"/>
      <c r="E90" s="63"/>
      <c r="F90" s="63"/>
    </row>
    <row r="91" spans="1:6" ht="15">
      <c r="A91" s="63"/>
      <c r="B91" s="63"/>
      <c r="C91" s="63"/>
      <c r="D91" s="63"/>
      <c r="E91" s="63"/>
      <c r="F91" s="63"/>
    </row>
    <row r="92" spans="1:6" ht="15">
      <c r="A92" s="63"/>
      <c r="B92" s="63"/>
      <c r="C92" s="63"/>
      <c r="D92" s="63"/>
      <c r="E92" s="63"/>
      <c r="F92" s="63"/>
    </row>
    <row r="93" spans="1:6" ht="15">
      <c r="A93" s="63"/>
      <c r="B93" s="63"/>
      <c r="C93" s="63"/>
      <c r="D93" s="63"/>
      <c r="E93" s="63"/>
      <c r="F93" s="63"/>
    </row>
    <row r="94" spans="1:6" ht="15">
      <c r="A94" s="63"/>
      <c r="B94" s="63"/>
      <c r="C94" s="63"/>
      <c r="D94" s="63"/>
      <c r="E94" s="63"/>
      <c r="F94" s="63"/>
    </row>
    <row r="95" spans="1:6" ht="15">
      <c r="A95" s="63"/>
      <c r="B95" s="63"/>
      <c r="C95" s="63"/>
      <c r="D95" s="63"/>
      <c r="E95" s="63"/>
      <c r="F95" s="63"/>
    </row>
    <row r="96" spans="1:6" ht="15">
      <c r="A96" s="63"/>
      <c r="B96" s="63"/>
      <c r="C96" s="63"/>
      <c r="D96" s="63"/>
      <c r="E96" s="63"/>
      <c r="F96" s="63"/>
    </row>
    <row r="97" spans="1:6" ht="15">
      <c r="A97" s="63"/>
      <c r="B97" s="63"/>
      <c r="C97" s="63"/>
      <c r="D97" s="63"/>
      <c r="E97" s="63"/>
      <c r="F97" s="63"/>
    </row>
    <row r="98" spans="1:6" ht="15">
      <c r="A98" s="63"/>
      <c r="B98" s="63"/>
      <c r="C98" s="63"/>
      <c r="D98" s="63"/>
      <c r="E98" s="63"/>
      <c r="F98" s="63"/>
    </row>
    <row r="99" spans="1:6" ht="15">
      <c r="A99" s="63"/>
      <c r="B99" s="63"/>
      <c r="C99" s="63"/>
      <c r="D99" s="63"/>
      <c r="E99" s="63"/>
      <c r="F99" s="63"/>
    </row>
    <row r="100" spans="1:6" ht="15">
      <c r="A100" s="63"/>
      <c r="B100" s="63"/>
      <c r="C100" s="63"/>
      <c r="D100" s="63"/>
      <c r="E100" s="63"/>
      <c r="F100" s="63"/>
    </row>
    <row r="101" spans="1:6" ht="15">
      <c r="A101" s="63"/>
      <c r="B101" s="63"/>
      <c r="C101" s="63"/>
      <c r="D101" s="63"/>
      <c r="E101" s="63"/>
      <c r="F101" s="63"/>
    </row>
    <row r="102" spans="1:6" ht="15">
      <c r="A102" s="63"/>
      <c r="B102" s="63"/>
      <c r="C102" s="63"/>
      <c r="D102" s="63"/>
      <c r="E102" s="63"/>
      <c r="F102" s="63"/>
    </row>
    <row r="103" spans="1:6" ht="15">
      <c r="A103" s="63"/>
      <c r="B103" s="63"/>
      <c r="C103" s="63"/>
      <c r="D103" s="63"/>
      <c r="E103" s="63"/>
      <c r="F103" s="63"/>
    </row>
    <row r="104" spans="1:6" ht="15">
      <c r="A104" s="63"/>
      <c r="B104" s="63"/>
      <c r="C104" s="63"/>
      <c r="D104" s="63"/>
      <c r="E104" s="63"/>
      <c r="F104" s="63"/>
    </row>
    <row r="105" spans="1:6" ht="15">
      <c r="A105" s="63"/>
      <c r="B105" s="63"/>
      <c r="C105" s="63"/>
      <c r="D105" s="63"/>
      <c r="E105" s="63"/>
      <c r="F105" s="63"/>
    </row>
    <row r="106" spans="1:6" ht="15">
      <c r="A106" s="63"/>
      <c r="B106" s="63"/>
      <c r="C106" s="63"/>
      <c r="D106" s="63"/>
      <c r="E106" s="63"/>
      <c r="F106" s="63"/>
    </row>
    <row r="107" spans="1:6" ht="15">
      <c r="A107" s="63"/>
      <c r="B107" s="63"/>
      <c r="C107" s="63"/>
      <c r="D107" s="63"/>
      <c r="E107" s="63"/>
      <c r="F107" s="63"/>
    </row>
    <row r="108" spans="1:6" ht="15">
      <c r="A108" s="63"/>
      <c r="B108" s="63"/>
      <c r="C108" s="63"/>
      <c r="D108" s="63"/>
      <c r="E108" s="63"/>
      <c r="F108" s="63"/>
    </row>
    <row r="109" spans="1:6" ht="15">
      <c r="A109" s="63"/>
      <c r="B109" s="63"/>
      <c r="C109" s="63"/>
      <c r="D109" s="63"/>
      <c r="E109" s="63"/>
      <c r="F109" s="63"/>
    </row>
    <row r="110" spans="1:6" ht="15">
      <c r="A110" s="63"/>
      <c r="B110" s="63"/>
      <c r="C110" s="63"/>
      <c r="D110" s="63"/>
      <c r="E110" s="63"/>
      <c r="F110" s="63"/>
    </row>
    <row r="111" spans="1:6" ht="15">
      <c r="A111" s="63"/>
      <c r="B111" s="63"/>
      <c r="C111" s="63"/>
      <c r="D111" s="63"/>
      <c r="E111" s="63"/>
      <c r="F111" s="63"/>
    </row>
    <row r="112" spans="1:6" ht="15">
      <c r="A112" s="63"/>
      <c r="B112" s="63"/>
      <c r="C112" s="63"/>
      <c r="D112" s="63"/>
      <c r="E112" s="63"/>
      <c r="F112" s="63"/>
    </row>
    <row r="113" spans="1:6" ht="15">
      <c r="A113" s="63"/>
      <c r="B113" s="63"/>
      <c r="C113" s="63"/>
      <c r="D113" s="63"/>
      <c r="E113" s="63"/>
      <c r="F113" s="63"/>
    </row>
    <row r="114" spans="1:6" ht="15">
      <c r="A114" s="63"/>
      <c r="B114" s="63"/>
      <c r="C114" s="63"/>
      <c r="D114" s="63"/>
      <c r="E114" s="63"/>
      <c r="F114" s="63"/>
    </row>
    <row r="115" spans="1:6" ht="15">
      <c r="A115" s="63"/>
      <c r="B115" s="63"/>
      <c r="C115" s="63"/>
      <c r="D115" s="63"/>
      <c r="E115" s="63"/>
      <c r="F115" s="63"/>
    </row>
    <row r="116" spans="1:6" ht="15">
      <c r="A116" s="63"/>
      <c r="B116" s="63"/>
      <c r="C116" s="63"/>
      <c r="D116" s="63"/>
      <c r="E116" s="63"/>
      <c r="F116" s="63"/>
    </row>
    <row r="117" spans="1:6" ht="15">
      <c r="A117" s="63"/>
      <c r="B117" s="63"/>
      <c r="C117" s="63"/>
      <c r="D117" s="63"/>
      <c r="E117" s="63"/>
      <c r="F117" s="63"/>
    </row>
    <row r="118" spans="1:6" ht="15">
      <c r="A118" s="63"/>
      <c r="B118" s="63"/>
      <c r="C118" s="63"/>
      <c r="D118" s="63"/>
      <c r="E118" s="63"/>
      <c r="F118" s="63"/>
    </row>
    <row r="119" spans="1:6" ht="15">
      <c r="A119" s="63"/>
      <c r="B119" s="63"/>
      <c r="C119" s="63"/>
      <c r="D119" s="63"/>
      <c r="E119" s="63"/>
      <c r="F119" s="63"/>
    </row>
    <row r="120" spans="1:6" ht="15">
      <c r="A120" s="63"/>
      <c r="B120" s="63"/>
      <c r="C120" s="63"/>
      <c r="D120" s="63"/>
      <c r="E120" s="63"/>
      <c r="F120" s="63"/>
    </row>
    <row r="121" spans="1:6" ht="15">
      <c r="A121" s="63"/>
      <c r="B121" s="63"/>
      <c r="C121" s="63"/>
      <c r="D121" s="63"/>
      <c r="E121" s="63"/>
      <c r="F121" s="63"/>
    </row>
    <row r="122" spans="1:6" ht="15">
      <c r="A122" s="63"/>
      <c r="B122" s="63"/>
      <c r="C122" s="63"/>
      <c r="D122" s="63"/>
      <c r="E122" s="63"/>
      <c r="F122" s="63"/>
    </row>
    <row r="123" spans="1:6" ht="15">
      <c r="A123" s="63"/>
      <c r="B123" s="63"/>
      <c r="C123" s="63"/>
      <c r="D123" s="63"/>
      <c r="E123" s="63"/>
      <c r="F123" s="63"/>
    </row>
    <row r="124" spans="1:6" ht="15">
      <c r="A124" s="63"/>
      <c r="B124" s="63"/>
      <c r="C124" s="63"/>
      <c r="D124" s="63"/>
      <c r="E124" s="63"/>
      <c r="F124" s="63"/>
    </row>
    <row r="125" spans="1:6" ht="15">
      <c r="A125" s="63"/>
      <c r="B125" s="63"/>
      <c r="C125" s="63"/>
      <c r="D125" s="63"/>
      <c r="E125" s="63"/>
      <c r="F125" s="63"/>
    </row>
    <row r="126" spans="1:6" ht="15">
      <c r="A126" s="63"/>
      <c r="B126" s="63"/>
      <c r="C126" s="63"/>
      <c r="D126" s="63"/>
      <c r="E126" s="63"/>
      <c r="F126" s="63"/>
    </row>
    <row r="127" spans="1:6" ht="15">
      <c r="A127" s="63"/>
      <c r="B127" s="63"/>
      <c r="C127" s="63"/>
      <c r="D127" s="63"/>
      <c r="E127" s="63"/>
      <c r="F127" s="63"/>
    </row>
    <row r="128" spans="1:6" ht="15">
      <c r="A128" s="63"/>
      <c r="B128" s="63"/>
      <c r="C128" s="63"/>
      <c r="D128" s="63"/>
      <c r="E128" s="63"/>
      <c r="F128" s="63"/>
    </row>
    <row r="129" spans="1:6" ht="15">
      <c r="A129" s="63"/>
      <c r="B129" s="63"/>
      <c r="C129" s="63"/>
      <c r="D129" s="63"/>
      <c r="E129" s="63"/>
      <c r="F129" s="63"/>
    </row>
    <row r="130" spans="1:6" ht="15">
      <c r="A130" s="63"/>
      <c r="B130" s="63"/>
      <c r="C130" s="63"/>
      <c r="D130" s="63"/>
      <c r="E130" s="63"/>
      <c r="F130" s="63"/>
    </row>
    <row r="131" spans="1:6" ht="15">
      <c r="A131" s="63"/>
      <c r="B131" s="63"/>
      <c r="C131" s="63"/>
      <c r="D131" s="63"/>
      <c r="E131" s="63"/>
      <c r="F131" s="63"/>
    </row>
    <row r="132" spans="1:6" ht="15">
      <c r="A132" s="63"/>
      <c r="B132" s="63"/>
      <c r="C132" s="63"/>
      <c r="D132" s="63"/>
      <c r="E132" s="63"/>
      <c r="F132" s="63"/>
    </row>
    <row r="133" spans="1:6" ht="15">
      <c r="A133" s="63"/>
      <c r="B133" s="63"/>
      <c r="C133" s="63"/>
      <c r="D133" s="63"/>
      <c r="E133" s="63"/>
      <c r="F133" s="63"/>
    </row>
    <row r="134" spans="1:6" ht="15">
      <c r="A134" s="63"/>
      <c r="B134" s="63"/>
      <c r="C134" s="63"/>
      <c r="D134" s="63"/>
      <c r="E134" s="63"/>
      <c r="F134" s="63"/>
    </row>
    <row r="135" spans="1:6" ht="15">
      <c r="A135" s="63"/>
      <c r="B135" s="63"/>
      <c r="C135" s="63"/>
      <c r="D135" s="63"/>
      <c r="E135" s="63"/>
      <c r="F135" s="63"/>
    </row>
    <row r="136" spans="1:6" ht="15">
      <c r="A136" s="63"/>
      <c r="B136" s="63"/>
      <c r="C136" s="63"/>
      <c r="D136" s="63"/>
      <c r="E136" s="63"/>
      <c r="F136" s="63"/>
    </row>
    <row r="137" spans="1:6" ht="15">
      <c r="A137" s="63"/>
      <c r="B137" s="63"/>
      <c r="C137" s="63"/>
      <c r="D137" s="63"/>
      <c r="E137" s="63"/>
      <c r="F137" s="63"/>
    </row>
    <row r="138" spans="1:6" ht="15">
      <c r="A138" s="63"/>
      <c r="B138" s="63"/>
      <c r="C138" s="63"/>
      <c r="D138" s="63"/>
      <c r="E138" s="63"/>
      <c r="F138" s="63"/>
    </row>
    <row r="139" spans="1:6" ht="15">
      <c r="A139" s="63"/>
      <c r="B139" s="63"/>
      <c r="C139" s="63"/>
      <c r="D139" s="63"/>
      <c r="E139" s="63"/>
      <c r="F139" s="63"/>
    </row>
    <row r="140" spans="1:6" ht="15">
      <c r="A140" s="63"/>
      <c r="B140" s="63"/>
      <c r="C140" s="63"/>
      <c r="D140" s="63"/>
      <c r="E140" s="63"/>
      <c r="F140" s="63"/>
    </row>
    <row r="141" spans="1:6" ht="15">
      <c r="A141" s="63"/>
      <c r="B141" s="63"/>
      <c r="C141" s="63"/>
      <c r="D141" s="63"/>
      <c r="E141" s="63"/>
      <c r="F141" s="63"/>
    </row>
    <row r="142" spans="1:6" ht="15">
      <c r="A142" s="63"/>
      <c r="B142" s="63"/>
      <c r="C142" s="63"/>
      <c r="D142" s="63"/>
      <c r="E142" s="63"/>
      <c r="F142" s="63"/>
    </row>
    <row r="143" spans="1:6" ht="15">
      <c r="A143" s="63"/>
      <c r="B143" s="63"/>
      <c r="C143" s="63"/>
      <c r="D143" s="63"/>
      <c r="E143" s="63"/>
      <c r="F143" s="63"/>
    </row>
    <row r="144" spans="1:6" ht="15">
      <c r="A144" s="63"/>
      <c r="B144" s="63"/>
      <c r="C144" s="63"/>
      <c r="D144" s="63"/>
      <c r="E144" s="63"/>
      <c r="F144" s="63"/>
    </row>
    <row r="145" spans="1:6" ht="15">
      <c r="A145" s="63"/>
      <c r="B145" s="63"/>
      <c r="C145" s="63"/>
      <c r="D145" s="63"/>
      <c r="E145" s="63"/>
      <c r="F145" s="63"/>
    </row>
    <row r="146" spans="1:6" ht="15">
      <c r="A146" s="63"/>
      <c r="B146" s="63"/>
      <c r="C146" s="63"/>
      <c r="D146" s="63"/>
      <c r="E146" s="63"/>
      <c r="F146" s="63"/>
    </row>
    <row r="147" spans="1:6" ht="15">
      <c r="A147" s="63"/>
      <c r="B147" s="63"/>
      <c r="C147" s="63"/>
      <c r="D147" s="63"/>
      <c r="E147" s="63"/>
      <c r="F147" s="63"/>
    </row>
    <row r="148" spans="1:6" ht="15">
      <c r="A148" s="63"/>
      <c r="B148" s="63"/>
      <c r="C148" s="63"/>
      <c r="D148" s="63"/>
      <c r="E148" s="63"/>
      <c r="F148" s="63"/>
    </row>
    <row r="149" spans="1:6" ht="15">
      <c r="A149" s="63"/>
      <c r="B149" s="63"/>
      <c r="C149" s="63"/>
      <c r="D149" s="63"/>
      <c r="E149" s="63"/>
      <c r="F149" s="63"/>
    </row>
    <row r="150" spans="1:6" ht="15">
      <c r="A150" s="63"/>
      <c r="B150" s="63"/>
      <c r="C150" s="63"/>
      <c r="D150" s="63"/>
      <c r="E150" s="63"/>
      <c r="F150" s="63"/>
    </row>
    <row r="151" spans="1:6" ht="15">
      <c r="A151" s="63"/>
      <c r="B151" s="63"/>
      <c r="C151" s="63"/>
      <c r="D151" s="63"/>
      <c r="E151" s="63"/>
      <c r="F151" s="63"/>
    </row>
    <row r="152" spans="1:6" ht="15">
      <c r="A152" s="63"/>
      <c r="B152" s="63"/>
      <c r="C152" s="63"/>
      <c r="D152" s="63"/>
      <c r="E152" s="63"/>
      <c r="F152" s="63"/>
    </row>
    <row r="153" spans="1:6" ht="15">
      <c r="A153" s="63"/>
      <c r="B153" s="63"/>
      <c r="C153" s="63"/>
      <c r="D153" s="63"/>
      <c r="E153" s="63"/>
      <c r="F153" s="63"/>
    </row>
    <row r="154" spans="1:6" ht="15">
      <c r="A154" s="63"/>
      <c r="B154" s="63"/>
      <c r="C154" s="63"/>
      <c r="D154" s="63"/>
      <c r="E154" s="63"/>
      <c r="F154" s="63"/>
    </row>
    <row r="155" spans="1:6" ht="15">
      <c r="A155" s="63"/>
      <c r="B155" s="63"/>
      <c r="C155" s="63"/>
      <c r="D155" s="63"/>
      <c r="E155" s="63"/>
      <c r="F155" s="63"/>
    </row>
    <row r="156" spans="1:6" ht="15">
      <c r="A156" s="63"/>
      <c r="B156" s="63"/>
      <c r="C156" s="63"/>
      <c r="D156" s="63"/>
      <c r="E156" s="63"/>
      <c r="F156" s="63"/>
    </row>
    <row r="157" spans="1:6" ht="15">
      <c r="A157" s="63"/>
      <c r="B157" s="63"/>
      <c r="C157" s="63"/>
      <c r="D157" s="63"/>
      <c r="E157" s="63"/>
      <c r="F157" s="63"/>
    </row>
    <row r="158" spans="1:6" ht="15">
      <c r="A158" s="63"/>
      <c r="B158" s="63"/>
      <c r="C158" s="63"/>
      <c r="D158" s="63"/>
      <c r="E158" s="63"/>
      <c r="F158" s="63"/>
    </row>
    <row r="159" spans="1:6" ht="15">
      <c r="A159" s="63"/>
      <c r="B159" s="63"/>
      <c r="C159" s="63"/>
      <c r="D159" s="63"/>
      <c r="E159" s="63"/>
      <c r="F159" s="63"/>
    </row>
    <row r="160" spans="1:6" ht="15">
      <c r="A160" s="63"/>
      <c r="B160" s="63"/>
      <c r="C160" s="63"/>
      <c r="D160" s="63"/>
      <c r="E160" s="63"/>
      <c r="F160" s="63"/>
    </row>
    <row r="161" spans="1:6" ht="15">
      <c r="A161" s="63"/>
      <c r="B161" s="63"/>
      <c r="C161" s="63"/>
      <c r="D161" s="63"/>
      <c r="E161" s="63"/>
      <c r="F161" s="63"/>
    </row>
    <row r="162" spans="1:6" ht="15">
      <c r="A162" s="63"/>
      <c r="B162" s="63"/>
      <c r="C162" s="63"/>
      <c r="D162" s="63"/>
      <c r="E162" s="63"/>
      <c r="F162" s="63"/>
    </row>
    <row r="163" spans="1:6" ht="15">
      <c r="A163" s="63"/>
      <c r="B163" s="63"/>
      <c r="C163" s="63"/>
      <c r="D163" s="63"/>
      <c r="E163" s="63"/>
      <c r="F163" s="63"/>
    </row>
    <row r="164" spans="1:6" ht="15">
      <c r="A164" s="63"/>
      <c r="B164" s="63"/>
      <c r="C164" s="63"/>
      <c r="D164" s="63"/>
      <c r="E164" s="63"/>
      <c r="F164" s="63"/>
    </row>
    <row r="165" spans="1:6" ht="15">
      <c r="A165" s="63"/>
      <c r="B165" s="63"/>
      <c r="C165" s="63"/>
      <c r="D165" s="63"/>
      <c r="E165" s="63"/>
      <c r="F165" s="63"/>
    </row>
    <row r="166" spans="1:6" ht="15">
      <c r="A166" s="63"/>
      <c r="B166" s="63"/>
      <c r="C166" s="63"/>
      <c r="D166" s="63"/>
      <c r="E166" s="63"/>
      <c r="F166" s="63"/>
    </row>
    <row r="167" spans="1:6" ht="15">
      <c r="A167" s="63"/>
      <c r="B167" s="63"/>
      <c r="C167" s="63"/>
      <c r="D167" s="63"/>
      <c r="E167" s="63"/>
      <c r="F167" s="63"/>
    </row>
    <row r="168" spans="1:6" ht="15">
      <c r="A168" s="63"/>
      <c r="B168" s="63"/>
      <c r="C168" s="63"/>
      <c r="D168" s="63"/>
      <c r="E168" s="63"/>
      <c r="F168" s="63"/>
    </row>
    <row r="169" spans="1:6" ht="15">
      <c r="A169" s="63"/>
      <c r="B169" s="63"/>
      <c r="C169" s="63"/>
      <c r="D169" s="63"/>
      <c r="E169" s="63"/>
      <c r="F169" s="63"/>
    </row>
    <row r="170" spans="1:6" ht="15">
      <c r="A170" s="63"/>
      <c r="B170" s="63"/>
      <c r="C170" s="63"/>
      <c r="D170" s="63"/>
      <c r="E170" s="63"/>
      <c r="F170" s="63"/>
    </row>
    <row r="171" spans="1:6" ht="15">
      <c r="A171" s="63"/>
      <c r="B171" s="63"/>
      <c r="C171" s="63"/>
      <c r="D171" s="63"/>
      <c r="E171" s="63"/>
      <c r="F171" s="63"/>
    </row>
    <row r="172" spans="1:6" ht="15">
      <c r="A172" s="63"/>
      <c r="B172" s="63"/>
      <c r="C172" s="63"/>
      <c r="D172" s="63"/>
      <c r="E172" s="63"/>
      <c r="F172" s="63"/>
    </row>
    <row r="173" spans="1:6" ht="15">
      <c r="A173" s="63"/>
      <c r="B173" s="63"/>
      <c r="C173" s="63"/>
      <c r="D173" s="63"/>
      <c r="E173" s="63"/>
      <c r="F173" s="63"/>
    </row>
    <row r="174" spans="1:6" ht="15">
      <c r="A174" s="63"/>
      <c r="B174" s="63"/>
      <c r="C174" s="63"/>
      <c r="D174" s="63"/>
      <c r="E174" s="63"/>
      <c r="F174" s="63"/>
    </row>
    <row r="175" spans="1:6" ht="15">
      <c r="A175" s="63"/>
      <c r="B175" s="63"/>
      <c r="C175" s="63"/>
      <c r="D175" s="63"/>
      <c r="E175" s="63"/>
      <c r="F175" s="63"/>
    </row>
    <row r="176" spans="1:6" ht="15">
      <c r="A176" s="63"/>
      <c r="B176" s="63"/>
      <c r="C176" s="63"/>
      <c r="D176" s="63"/>
      <c r="E176" s="63"/>
      <c r="F176" s="63"/>
    </row>
    <row r="177" spans="1:6" ht="15">
      <c r="A177" s="63"/>
      <c r="B177" s="63"/>
      <c r="C177" s="63"/>
      <c r="D177" s="63"/>
      <c r="E177" s="63"/>
      <c r="F177" s="63"/>
    </row>
    <row r="178" spans="1:6" ht="15">
      <c r="A178" s="63"/>
      <c r="B178" s="63"/>
      <c r="C178" s="63"/>
      <c r="D178" s="63"/>
      <c r="E178" s="63"/>
      <c r="F178" s="63"/>
    </row>
    <row r="179" spans="1:6" ht="15">
      <c r="A179" s="63"/>
      <c r="B179" s="63"/>
      <c r="C179" s="63"/>
      <c r="D179" s="63"/>
      <c r="E179" s="63"/>
      <c r="F179" s="63"/>
    </row>
    <row r="180" spans="1:6" ht="15">
      <c r="A180" s="63"/>
      <c r="B180" s="63"/>
      <c r="C180" s="63"/>
      <c r="D180" s="63"/>
      <c r="E180" s="63"/>
      <c r="F180" s="63"/>
    </row>
    <row r="181" spans="1:6" ht="15">
      <c r="A181" s="63"/>
      <c r="B181" s="63"/>
      <c r="C181" s="63"/>
      <c r="D181" s="63"/>
      <c r="E181" s="63"/>
      <c r="F181" s="63"/>
    </row>
    <row r="182" spans="1:6" ht="15">
      <c r="A182" s="63"/>
      <c r="B182" s="63"/>
      <c r="C182" s="63"/>
      <c r="D182" s="63"/>
      <c r="E182" s="63"/>
      <c r="F182" s="63"/>
    </row>
    <row r="183" spans="1:6" ht="15">
      <c r="A183" s="63"/>
      <c r="B183" s="63"/>
      <c r="C183" s="63"/>
      <c r="D183" s="63"/>
      <c r="E183" s="63"/>
      <c r="F183" s="63"/>
    </row>
    <row r="184" spans="1:6" ht="15">
      <c r="A184" s="63"/>
      <c r="B184" s="63"/>
      <c r="C184" s="63"/>
      <c r="D184" s="63"/>
      <c r="E184" s="63"/>
      <c r="F184" s="63"/>
    </row>
    <row r="185" spans="1:6" ht="15">
      <c r="A185" s="63"/>
      <c r="B185" s="63"/>
      <c r="C185" s="63"/>
      <c r="D185" s="63"/>
      <c r="E185" s="63"/>
      <c r="F185" s="63"/>
    </row>
    <row r="186" spans="1:6" ht="15">
      <c r="A186" s="63"/>
      <c r="B186" s="63"/>
      <c r="C186" s="63"/>
      <c r="D186" s="63"/>
      <c r="E186" s="63"/>
      <c r="F186" s="63"/>
    </row>
    <row r="187" spans="1:6" ht="15">
      <c r="A187" s="63"/>
      <c r="B187" s="63"/>
      <c r="C187" s="63"/>
      <c r="D187" s="63"/>
      <c r="E187" s="63"/>
      <c r="F187" s="63"/>
    </row>
    <row r="188" spans="1:6" ht="15">
      <c r="A188" s="63"/>
      <c r="B188" s="63"/>
      <c r="C188" s="63"/>
      <c r="D188" s="63"/>
      <c r="E188" s="63"/>
      <c r="F188" s="63"/>
    </row>
    <row r="189" spans="1:6" ht="15">
      <c r="A189" s="63"/>
      <c r="B189" s="63"/>
      <c r="C189" s="63"/>
      <c r="D189" s="63"/>
      <c r="E189" s="63"/>
      <c r="F189" s="63"/>
    </row>
    <row r="190" spans="1:6" ht="15">
      <c r="A190" s="63"/>
      <c r="B190" s="63"/>
      <c r="C190" s="63"/>
      <c r="D190" s="63"/>
      <c r="E190" s="63"/>
      <c r="F190" s="63"/>
    </row>
    <row r="191" spans="1:6" ht="15">
      <c r="A191" s="63"/>
      <c r="B191" s="63"/>
      <c r="C191" s="63"/>
      <c r="D191" s="63"/>
      <c r="E191" s="63"/>
      <c r="F191" s="63"/>
    </row>
    <row r="192" spans="1:6" ht="15">
      <c r="A192" s="63"/>
      <c r="B192" s="63"/>
      <c r="C192" s="63"/>
      <c r="D192" s="63"/>
      <c r="E192" s="63"/>
      <c r="F192" s="63"/>
    </row>
    <row r="193" spans="1:6" ht="15">
      <c r="A193" s="63"/>
      <c r="B193" s="63"/>
      <c r="C193" s="63"/>
      <c r="D193" s="63"/>
      <c r="E193" s="63"/>
      <c r="F193" s="63"/>
    </row>
    <row r="194" spans="1:6" ht="15">
      <c r="A194" s="63"/>
      <c r="B194" s="63"/>
      <c r="C194" s="63"/>
      <c r="D194" s="63"/>
      <c r="E194" s="63"/>
      <c r="F194" s="63"/>
    </row>
    <row r="195" spans="1:6" ht="15">
      <c r="A195" s="63"/>
      <c r="B195" s="63"/>
      <c r="C195" s="63"/>
      <c r="D195" s="63"/>
      <c r="E195" s="63"/>
      <c r="F195" s="63"/>
    </row>
    <row r="196" spans="1:6" ht="15">
      <c r="A196" s="63"/>
      <c r="B196" s="63"/>
      <c r="C196" s="63"/>
      <c r="D196" s="63"/>
      <c r="E196" s="63"/>
      <c r="F196" s="63"/>
    </row>
    <row r="197" spans="1:6" ht="15">
      <c r="A197" s="63"/>
      <c r="B197" s="63"/>
      <c r="C197" s="63"/>
      <c r="D197" s="63"/>
      <c r="E197" s="63"/>
      <c r="F197" s="63"/>
    </row>
    <row r="198" spans="1:6" ht="15">
      <c r="A198" s="63"/>
      <c r="B198" s="63"/>
      <c r="C198" s="63"/>
      <c r="D198" s="63"/>
      <c r="E198" s="63"/>
      <c r="F198" s="63"/>
    </row>
    <row r="199" spans="1:6" ht="15">
      <c r="A199" s="63"/>
      <c r="B199" s="63"/>
      <c r="C199" s="63"/>
      <c r="D199" s="63"/>
      <c r="E199" s="63"/>
      <c r="F199" s="63"/>
    </row>
    <row r="200" spans="1:6" ht="15">
      <c r="A200" s="63"/>
      <c r="B200" s="63"/>
      <c r="C200" s="63"/>
      <c r="D200" s="63"/>
      <c r="E200" s="63"/>
      <c r="F200" s="63"/>
    </row>
    <row r="201" spans="1:6" ht="15">
      <c r="A201" s="63"/>
      <c r="B201" s="63"/>
      <c r="C201" s="63"/>
      <c r="D201" s="63"/>
      <c r="E201" s="63"/>
      <c r="F201" s="63"/>
    </row>
  </sheetData>
  <sheetProtection password="CA75" sheet="1"/>
  <mergeCells count="28">
    <mergeCell ref="C5:D5"/>
    <mergeCell ref="A6:F6"/>
    <mergeCell ref="A1:E1"/>
    <mergeCell ref="A2:F2"/>
    <mergeCell ref="B4:F4"/>
    <mergeCell ref="A15:A18"/>
    <mergeCell ref="A13:B13"/>
    <mergeCell ref="A14:B14"/>
    <mergeCell ref="A11:B11"/>
    <mergeCell ref="A8:B10"/>
    <mergeCell ref="C8:C10"/>
    <mergeCell ref="E26:E27"/>
    <mergeCell ref="F26:F27"/>
    <mergeCell ref="A24:B24"/>
    <mergeCell ref="A25:F25"/>
    <mergeCell ref="A26:B27"/>
    <mergeCell ref="A19:B19"/>
    <mergeCell ref="A20:A23"/>
    <mergeCell ref="A35:B35"/>
    <mergeCell ref="D8:E8"/>
    <mergeCell ref="F8:F9"/>
    <mergeCell ref="A12:F12"/>
    <mergeCell ref="A30:B30"/>
    <mergeCell ref="A31:A34"/>
    <mergeCell ref="A28:B28"/>
    <mergeCell ref="A29:B29"/>
    <mergeCell ref="C26:C27"/>
    <mergeCell ref="D26:D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PageLayoutView="0" workbookViewId="0" topLeftCell="A16">
      <selection activeCell="F32" sqref="F32"/>
    </sheetView>
  </sheetViews>
  <sheetFormatPr defaultColWidth="9.140625" defaultRowHeight="15"/>
  <cols>
    <col min="1" max="1" width="7.140625" style="0" customWidth="1"/>
    <col min="2" max="2" width="27.00390625" style="0" customWidth="1"/>
    <col min="3" max="3" width="4.7109375" style="0" customWidth="1"/>
    <col min="4" max="4" width="17.57421875" style="0" customWidth="1"/>
    <col min="5" max="5" width="17.140625" style="0" customWidth="1"/>
    <col min="6" max="6" width="16.140625" style="0" customWidth="1"/>
  </cols>
  <sheetData>
    <row r="1" spans="1:6" ht="15.75">
      <c r="A1" s="90" t="s">
        <v>219</v>
      </c>
      <c r="B1" s="90"/>
      <c r="C1" s="90"/>
      <c r="D1" s="90"/>
      <c r="E1" s="90"/>
      <c r="F1" s="90"/>
    </row>
    <row r="2" spans="1:6" ht="30" customHeight="1">
      <c r="A2" s="91"/>
      <c r="B2" s="92"/>
      <c r="C2" s="92"/>
      <c r="D2" s="92"/>
      <c r="E2" s="92"/>
      <c r="F2" s="93"/>
    </row>
    <row r="3" spans="1:6" ht="15.75">
      <c r="A3" s="60"/>
      <c r="B3" s="60"/>
      <c r="C3" s="60"/>
      <c r="D3" s="60"/>
      <c r="E3" s="60"/>
      <c r="F3" s="60"/>
    </row>
    <row r="4" spans="1:6" ht="15.75">
      <c r="A4" s="61" t="s">
        <v>1</v>
      </c>
      <c r="B4" s="94"/>
      <c r="C4" s="94"/>
      <c r="D4" s="94"/>
      <c r="E4" s="94"/>
      <c r="F4" s="94"/>
    </row>
    <row r="5" spans="1:6" ht="15">
      <c r="A5" s="6"/>
      <c r="B5" s="6"/>
      <c r="C5" s="156"/>
      <c r="D5" s="156"/>
      <c r="E5" s="166" t="s">
        <v>220</v>
      </c>
      <c r="F5" s="166"/>
    </row>
    <row r="6" spans="1:6" ht="15.75">
      <c r="A6" s="157" t="s">
        <v>221</v>
      </c>
      <c r="B6" s="157"/>
      <c r="C6" s="157"/>
      <c r="D6" s="157"/>
      <c r="E6" s="157"/>
      <c r="F6" s="157"/>
    </row>
    <row r="7" spans="1:6" ht="15.75">
      <c r="A7" s="6"/>
      <c r="B7" s="30"/>
      <c r="C7" s="7"/>
      <c r="D7" s="6"/>
      <c r="E7" s="6"/>
      <c r="F7" s="6"/>
    </row>
    <row r="8" spans="1:6" ht="15">
      <c r="A8" s="151" t="s">
        <v>222</v>
      </c>
      <c r="B8" s="151"/>
      <c r="C8" s="96" t="s">
        <v>5</v>
      </c>
      <c r="D8" s="142" t="s">
        <v>193</v>
      </c>
      <c r="E8" s="142"/>
      <c r="F8" s="142" t="s">
        <v>9</v>
      </c>
    </row>
    <row r="9" spans="1:6" ht="15" customHeight="1">
      <c r="A9" s="151"/>
      <c r="B9" s="151"/>
      <c r="C9" s="96"/>
      <c r="D9" s="31" t="s">
        <v>194</v>
      </c>
      <c r="E9" s="31" t="s">
        <v>195</v>
      </c>
      <c r="F9" s="142"/>
    </row>
    <row r="10" spans="1:6" ht="15">
      <c r="A10" s="151"/>
      <c r="B10" s="151"/>
      <c r="C10" s="96"/>
      <c r="D10" s="32" t="s">
        <v>49</v>
      </c>
      <c r="E10" s="32" t="s">
        <v>49</v>
      </c>
      <c r="F10" s="32" t="s">
        <v>49</v>
      </c>
    </row>
    <row r="11" spans="1:6" ht="15">
      <c r="A11" s="165" t="s">
        <v>13</v>
      </c>
      <c r="B11" s="165"/>
      <c r="C11" s="55" t="s">
        <v>14</v>
      </c>
      <c r="D11" s="52">
        <v>1</v>
      </c>
      <c r="E11" s="52">
        <v>2</v>
      </c>
      <c r="F11" s="52">
        <v>3</v>
      </c>
    </row>
    <row r="12" spans="1:6" ht="15" customHeight="1">
      <c r="A12" s="158" t="s">
        <v>223</v>
      </c>
      <c r="B12" s="158"/>
      <c r="C12" s="54">
        <v>1</v>
      </c>
      <c r="D12" s="76">
        <f>D13+D14+D15</f>
        <v>0</v>
      </c>
      <c r="E12" s="76">
        <f>E13+E14+E15</f>
        <v>0</v>
      </c>
      <c r="F12" s="76">
        <f>D12+E12</f>
        <v>0</v>
      </c>
    </row>
    <row r="13" spans="1:6" ht="15">
      <c r="A13" s="139" t="s">
        <v>16</v>
      </c>
      <c r="B13" s="33" t="s">
        <v>17</v>
      </c>
      <c r="C13" s="52">
        <v>2</v>
      </c>
      <c r="D13" s="79"/>
      <c r="E13" s="79"/>
      <c r="F13" s="76">
        <f aca="true" t="shared" si="0" ref="F13:F34">D13+E13</f>
        <v>0</v>
      </c>
    </row>
    <row r="14" spans="1:6" ht="15">
      <c r="A14" s="139"/>
      <c r="B14" s="33" t="s">
        <v>18</v>
      </c>
      <c r="C14" s="52">
        <v>3</v>
      </c>
      <c r="D14" s="79"/>
      <c r="E14" s="79"/>
      <c r="F14" s="76">
        <f t="shared" si="0"/>
        <v>0</v>
      </c>
    </row>
    <row r="15" spans="1:6" ht="15">
      <c r="A15" s="139"/>
      <c r="B15" s="33" t="s">
        <v>237</v>
      </c>
      <c r="C15" s="52">
        <v>4</v>
      </c>
      <c r="D15" s="79"/>
      <c r="E15" s="79"/>
      <c r="F15" s="76">
        <f t="shared" si="0"/>
        <v>0</v>
      </c>
    </row>
    <row r="16" spans="1:6" ht="15">
      <c r="A16" s="151" t="s">
        <v>224</v>
      </c>
      <c r="B16" s="151"/>
      <c r="C16" s="54">
        <v>5</v>
      </c>
      <c r="D16" s="79"/>
      <c r="E16" s="79"/>
      <c r="F16" s="76">
        <f t="shared" si="0"/>
        <v>0</v>
      </c>
    </row>
    <row r="17" spans="1:6" ht="15">
      <c r="A17" s="139" t="s">
        <v>225</v>
      </c>
      <c r="B17" s="139"/>
      <c r="C17" s="52">
        <v>6</v>
      </c>
      <c r="D17" s="79"/>
      <c r="E17" s="79"/>
      <c r="F17" s="76">
        <f t="shared" si="0"/>
        <v>0</v>
      </c>
    </row>
    <row r="18" spans="1:6" ht="15">
      <c r="A18" s="151" t="s">
        <v>226</v>
      </c>
      <c r="B18" s="151"/>
      <c r="C18" s="54">
        <v>7</v>
      </c>
      <c r="D18" s="79"/>
      <c r="E18" s="79"/>
      <c r="F18" s="76">
        <f t="shared" si="0"/>
        <v>0</v>
      </c>
    </row>
    <row r="19" spans="1:6" ht="15">
      <c r="A19" s="139" t="s">
        <v>227</v>
      </c>
      <c r="B19" s="139"/>
      <c r="C19" s="52">
        <v>8</v>
      </c>
      <c r="D19" s="79"/>
      <c r="E19" s="79"/>
      <c r="F19" s="76">
        <f t="shared" si="0"/>
        <v>0</v>
      </c>
    </row>
    <row r="20" spans="1:6" ht="45" customHeight="1">
      <c r="A20" s="123" t="s">
        <v>24</v>
      </c>
      <c r="B20" s="164"/>
      <c r="C20" s="54">
        <v>9</v>
      </c>
      <c r="D20" s="82"/>
      <c r="E20" s="82"/>
      <c r="F20" s="76">
        <f t="shared" si="0"/>
        <v>0</v>
      </c>
    </row>
    <row r="21" spans="1:6" s="3" customFormat="1" ht="30" customHeight="1">
      <c r="A21" s="139" t="s">
        <v>16</v>
      </c>
      <c r="B21" s="10" t="s">
        <v>25</v>
      </c>
      <c r="C21" s="55">
        <v>10</v>
      </c>
      <c r="D21" s="79"/>
      <c r="E21" s="79"/>
      <c r="F21" s="76">
        <f t="shared" si="0"/>
        <v>0</v>
      </c>
    </row>
    <row r="22" spans="1:6" s="3" customFormat="1" ht="30" customHeight="1">
      <c r="A22" s="139"/>
      <c r="B22" s="10" t="s">
        <v>26</v>
      </c>
      <c r="C22" s="55">
        <v>11</v>
      </c>
      <c r="D22" s="79"/>
      <c r="E22" s="79"/>
      <c r="F22" s="76">
        <f t="shared" si="0"/>
        <v>0</v>
      </c>
    </row>
    <row r="23" spans="1:6" ht="15">
      <c r="A23" s="151" t="s">
        <v>228</v>
      </c>
      <c r="B23" s="151"/>
      <c r="C23" s="54">
        <v>12</v>
      </c>
      <c r="D23" s="79"/>
      <c r="E23" s="79"/>
      <c r="F23" s="76">
        <f t="shared" si="0"/>
        <v>0</v>
      </c>
    </row>
    <row r="24" spans="1:6" ht="15">
      <c r="A24" s="151" t="s">
        <v>28</v>
      </c>
      <c r="B24" s="151"/>
      <c r="C24" s="54">
        <v>13</v>
      </c>
      <c r="D24" s="79"/>
      <c r="E24" s="79"/>
      <c r="F24" s="76">
        <f t="shared" si="0"/>
        <v>0</v>
      </c>
    </row>
    <row r="25" spans="1:6" ht="15">
      <c r="A25" s="151" t="s">
        <v>229</v>
      </c>
      <c r="B25" s="151"/>
      <c r="C25" s="54">
        <v>14</v>
      </c>
      <c r="D25" s="79"/>
      <c r="E25" s="79"/>
      <c r="F25" s="76">
        <f t="shared" si="0"/>
        <v>0</v>
      </c>
    </row>
    <row r="26" spans="1:6" ht="15">
      <c r="A26" s="139" t="s">
        <v>30</v>
      </c>
      <c r="B26" s="139"/>
      <c r="C26" s="52">
        <v>15</v>
      </c>
      <c r="D26" s="79"/>
      <c r="E26" s="79"/>
      <c r="F26" s="76">
        <f t="shared" si="0"/>
        <v>0</v>
      </c>
    </row>
    <row r="27" spans="1:6" ht="30" customHeight="1">
      <c r="A27" s="158" t="s">
        <v>230</v>
      </c>
      <c r="B27" s="158"/>
      <c r="C27" s="52">
        <v>16</v>
      </c>
      <c r="D27" s="76">
        <f>D12+D16+D18+D20+D23+D24+D25</f>
        <v>0</v>
      </c>
      <c r="E27" s="76">
        <f>E12+E16+E18+E20+E23+E24+E25</f>
        <v>0</v>
      </c>
      <c r="F27" s="76">
        <f t="shared" si="0"/>
        <v>0</v>
      </c>
    </row>
    <row r="28" spans="1:6" ht="15">
      <c r="A28" s="151" t="s">
        <v>231</v>
      </c>
      <c r="B28" s="151"/>
      <c r="C28" s="54">
        <v>17</v>
      </c>
      <c r="D28" s="77">
        <f>D29+D30+D31+D32</f>
        <v>0</v>
      </c>
      <c r="E28" s="77">
        <f>E29+E30+E31+E32</f>
        <v>0</v>
      </c>
      <c r="F28" s="76">
        <f t="shared" si="0"/>
        <v>0</v>
      </c>
    </row>
    <row r="29" spans="1:6" ht="15">
      <c r="A29" s="161" t="s">
        <v>16</v>
      </c>
      <c r="B29" s="33" t="s">
        <v>232</v>
      </c>
      <c r="C29" s="52">
        <v>18</v>
      </c>
      <c r="D29" s="79"/>
      <c r="E29" s="79"/>
      <c r="F29" s="76">
        <f t="shared" si="0"/>
        <v>0</v>
      </c>
    </row>
    <row r="30" spans="1:6" ht="15">
      <c r="A30" s="162"/>
      <c r="B30" s="33" t="s">
        <v>233</v>
      </c>
      <c r="C30" s="52">
        <v>19</v>
      </c>
      <c r="D30" s="79"/>
      <c r="E30" s="79"/>
      <c r="F30" s="76">
        <f t="shared" si="0"/>
        <v>0</v>
      </c>
    </row>
    <row r="31" spans="1:6" ht="30" customHeight="1">
      <c r="A31" s="162"/>
      <c r="B31" s="36" t="s">
        <v>234</v>
      </c>
      <c r="C31" s="52">
        <v>20</v>
      </c>
      <c r="D31" s="79"/>
      <c r="E31" s="79"/>
      <c r="F31" s="76">
        <f t="shared" si="0"/>
        <v>0</v>
      </c>
    </row>
    <row r="32" spans="1:6" ht="21" customHeight="1">
      <c r="A32" s="163"/>
      <c r="B32" s="83" t="s">
        <v>252</v>
      </c>
      <c r="C32" s="84">
        <v>21</v>
      </c>
      <c r="D32" s="79"/>
      <c r="E32" s="79"/>
      <c r="F32" s="76">
        <f t="shared" si="0"/>
        <v>0</v>
      </c>
    </row>
    <row r="33" spans="1:6" ht="30" customHeight="1">
      <c r="A33" s="158" t="s">
        <v>235</v>
      </c>
      <c r="B33" s="158"/>
      <c r="C33" s="56">
        <v>22</v>
      </c>
      <c r="D33" s="76">
        <f>D28-D27</f>
        <v>0</v>
      </c>
      <c r="E33" s="76">
        <f>E28-E27</f>
        <v>0</v>
      </c>
      <c r="F33" s="76">
        <f t="shared" si="0"/>
        <v>0</v>
      </c>
    </row>
    <row r="34" spans="1:6" ht="45" customHeight="1">
      <c r="A34" s="146" t="s">
        <v>238</v>
      </c>
      <c r="B34" s="146"/>
      <c r="C34" s="52">
        <v>23</v>
      </c>
      <c r="D34" s="80"/>
      <c r="E34" s="80"/>
      <c r="F34" s="78">
        <f t="shared" si="0"/>
        <v>0</v>
      </c>
    </row>
    <row r="35" ht="15.75">
      <c r="A35" s="2"/>
    </row>
    <row r="36" ht="15.75">
      <c r="A36" s="11" t="s">
        <v>33</v>
      </c>
    </row>
    <row r="37" ht="15.75">
      <c r="A37" s="12" t="s">
        <v>236</v>
      </c>
    </row>
    <row r="38" ht="15.75">
      <c r="A38" s="12" t="s">
        <v>217</v>
      </c>
    </row>
    <row r="39" spans="1:6" ht="15">
      <c r="A39" s="63"/>
      <c r="B39" s="63"/>
      <c r="C39" s="63"/>
      <c r="D39" s="63"/>
      <c r="E39" s="63"/>
      <c r="F39" s="63"/>
    </row>
    <row r="40" spans="1:6" ht="15">
      <c r="A40" s="63"/>
      <c r="B40" s="63"/>
      <c r="C40" s="63"/>
      <c r="D40" s="63"/>
      <c r="E40" s="63"/>
      <c r="F40" s="63"/>
    </row>
    <row r="41" spans="1:6" ht="15">
      <c r="A41" s="63"/>
      <c r="B41" s="63"/>
      <c r="C41" s="63"/>
      <c r="D41" s="63"/>
      <c r="E41" s="63"/>
      <c r="F41" s="63"/>
    </row>
    <row r="42" spans="1:6" ht="15">
      <c r="A42" s="63"/>
      <c r="B42" s="63"/>
      <c r="C42" s="63"/>
      <c r="D42" s="63"/>
      <c r="E42" s="63"/>
      <c r="F42" s="63"/>
    </row>
    <row r="43" spans="1:6" ht="15">
      <c r="A43" s="63"/>
      <c r="B43" s="63"/>
      <c r="C43" s="63"/>
      <c r="D43" s="63"/>
      <c r="E43" s="63"/>
      <c r="F43" s="63"/>
    </row>
    <row r="44" spans="1:6" ht="15">
      <c r="A44" s="63"/>
      <c r="B44" s="63"/>
      <c r="C44" s="63"/>
      <c r="D44" s="63"/>
      <c r="E44" s="63"/>
      <c r="F44" s="63"/>
    </row>
    <row r="45" spans="1:6" ht="15">
      <c r="A45" s="63"/>
      <c r="B45" s="63"/>
      <c r="C45" s="63"/>
      <c r="D45" s="63"/>
      <c r="E45" s="63"/>
      <c r="F45" s="63"/>
    </row>
    <row r="46" spans="1:6" ht="15">
      <c r="A46" s="63"/>
      <c r="B46" s="63"/>
      <c r="C46" s="63"/>
      <c r="D46" s="63"/>
      <c r="E46" s="63"/>
      <c r="F46" s="63"/>
    </row>
    <row r="47" spans="1:6" ht="15">
      <c r="A47" s="63"/>
      <c r="B47" s="63"/>
      <c r="C47" s="63"/>
      <c r="D47" s="63"/>
      <c r="E47" s="63"/>
      <c r="F47" s="63"/>
    </row>
    <row r="48" spans="1:6" ht="15">
      <c r="A48" s="63"/>
      <c r="B48" s="63"/>
      <c r="C48" s="63"/>
      <c r="D48" s="63"/>
      <c r="E48" s="63"/>
      <c r="F48" s="63"/>
    </row>
    <row r="49" spans="1:6" ht="15">
      <c r="A49" s="63"/>
      <c r="B49" s="63"/>
      <c r="C49" s="63"/>
      <c r="D49" s="63"/>
      <c r="E49" s="63"/>
      <c r="F49" s="63"/>
    </row>
    <row r="50" spans="1:6" ht="15">
      <c r="A50" s="63"/>
      <c r="B50" s="63"/>
      <c r="C50" s="63"/>
      <c r="D50" s="63"/>
      <c r="E50" s="63"/>
      <c r="F50" s="63"/>
    </row>
    <row r="51" spans="1:6" ht="15">
      <c r="A51" s="63"/>
      <c r="B51" s="63"/>
      <c r="C51" s="63"/>
      <c r="D51" s="63"/>
      <c r="E51" s="63"/>
      <c r="F51" s="63"/>
    </row>
    <row r="52" spans="1:6" ht="15">
      <c r="A52" s="63"/>
      <c r="B52" s="63"/>
      <c r="C52" s="63"/>
      <c r="D52" s="63"/>
      <c r="E52" s="63"/>
      <c r="F52" s="63"/>
    </row>
    <row r="53" spans="1:6" ht="15">
      <c r="A53" s="63"/>
      <c r="B53" s="63"/>
      <c r="C53" s="63"/>
      <c r="D53" s="63"/>
      <c r="E53" s="63"/>
      <c r="F53" s="63"/>
    </row>
    <row r="54" spans="1:6" ht="15">
      <c r="A54" s="63"/>
      <c r="B54" s="63"/>
      <c r="C54" s="63"/>
      <c r="D54" s="63"/>
      <c r="E54" s="63"/>
      <c r="F54" s="63"/>
    </row>
    <row r="55" spans="1:6" ht="15">
      <c r="A55" s="63"/>
      <c r="B55" s="63"/>
      <c r="C55" s="63"/>
      <c r="D55" s="63"/>
      <c r="E55" s="63"/>
      <c r="F55" s="63"/>
    </row>
    <row r="56" spans="1:6" ht="15">
      <c r="A56" s="63"/>
      <c r="B56" s="63"/>
      <c r="C56" s="63"/>
      <c r="D56" s="63"/>
      <c r="E56" s="63"/>
      <c r="F56" s="63"/>
    </row>
    <row r="57" spans="1:6" ht="15">
      <c r="A57" s="63"/>
      <c r="B57" s="63"/>
      <c r="C57" s="63"/>
      <c r="D57" s="63"/>
      <c r="E57" s="63"/>
      <c r="F57" s="63"/>
    </row>
    <row r="58" spans="1:6" ht="15">
      <c r="A58" s="63"/>
      <c r="B58" s="63"/>
      <c r="C58" s="63"/>
      <c r="D58" s="63"/>
      <c r="E58" s="63"/>
      <c r="F58" s="63"/>
    </row>
    <row r="59" spans="1:6" ht="15">
      <c r="A59" s="63"/>
      <c r="B59" s="63"/>
      <c r="C59" s="63"/>
      <c r="D59" s="63"/>
      <c r="E59" s="63"/>
      <c r="F59" s="63"/>
    </row>
    <row r="60" spans="1:6" ht="15">
      <c r="A60" s="63"/>
      <c r="B60" s="63"/>
      <c r="C60" s="63"/>
      <c r="D60" s="63"/>
      <c r="E60" s="63"/>
      <c r="F60" s="63"/>
    </row>
    <row r="61" spans="1:6" ht="15">
      <c r="A61" s="63"/>
      <c r="B61" s="63"/>
      <c r="C61" s="63"/>
      <c r="D61" s="63"/>
      <c r="E61" s="63"/>
      <c r="F61" s="63"/>
    </row>
    <row r="62" spans="1:6" ht="15">
      <c r="A62" s="63"/>
      <c r="B62" s="63"/>
      <c r="C62" s="63"/>
      <c r="D62" s="63"/>
      <c r="E62" s="63"/>
      <c r="F62" s="63"/>
    </row>
    <row r="63" spans="1:6" ht="15">
      <c r="A63" s="63"/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5">
      <c r="A67" s="63"/>
      <c r="B67" s="63"/>
      <c r="C67" s="63"/>
      <c r="D67" s="63"/>
      <c r="E67" s="63"/>
      <c r="F67" s="63"/>
    </row>
    <row r="68" spans="1:6" ht="15">
      <c r="A68" s="63"/>
      <c r="B68" s="63"/>
      <c r="C68" s="63"/>
      <c r="D68" s="63"/>
      <c r="E68" s="63"/>
      <c r="F68" s="63"/>
    </row>
    <row r="69" spans="1:6" ht="15">
      <c r="A69" s="63"/>
      <c r="B69" s="63"/>
      <c r="C69" s="63"/>
      <c r="D69" s="63"/>
      <c r="E69" s="63"/>
      <c r="F69" s="63"/>
    </row>
    <row r="70" spans="1:6" ht="15">
      <c r="A70" s="63"/>
      <c r="B70" s="63"/>
      <c r="C70" s="63"/>
      <c r="D70" s="63"/>
      <c r="E70" s="63"/>
      <c r="F70" s="63"/>
    </row>
    <row r="71" spans="1:6" ht="15">
      <c r="A71" s="63"/>
      <c r="B71" s="63"/>
      <c r="C71" s="63"/>
      <c r="D71" s="63"/>
      <c r="E71" s="63"/>
      <c r="F71" s="63"/>
    </row>
    <row r="72" spans="1:6" ht="15">
      <c r="A72" s="63"/>
      <c r="B72" s="63"/>
      <c r="C72" s="63"/>
      <c r="D72" s="63"/>
      <c r="E72" s="63"/>
      <c r="F72" s="63"/>
    </row>
    <row r="73" spans="1:6" ht="15">
      <c r="A73" s="63"/>
      <c r="B73" s="63"/>
      <c r="C73" s="63"/>
      <c r="D73" s="63"/>
      <c r="E73" s="63"/>
      <c r="F73" s="63"/>
    </row>
    <row r="74" spans="1:6" ht="15">
      <c r="A74" s="63"/>
      <c r="B74" s="63"/>
      <c r="C74" s="63"/>
      <c r="D74" s="63"/>
      <c r="E74" s="63"/>
      <c r="F74" s="63"/>
    </row>
    <row r="75" spans="1:6" ht="15">
      <c r="A75" s="63"/>
      <c r="B75" s="63"/>
      <c r="C75" s="63"/>
      <c r="D75" s="63"/>
      <c r="E75" s="63"/>
      <c r="F75" s="63"/>
    </row>
    <row r="76" spans="1:6" ht="15">
      <c r="A76" s="63"/>
      <c r="B76" s="63"/>
      <c r="C76" s="63"/>
      <c r="D76" s="63"/>
      <c r="E76" s="63"/>
      <c r="F76" s="63"/>
    </row>
    <row r="77" spans="1:6" ht="15">
      <c r="A77" s="63"/>
      <c r="B77" s="63"/>
      <c r="C77" s="63"/>
      <c r="D77" s="63"/>
      <c r="E77" s="63"/>
      <c r="F77" s="63"/>
    </row>
    <row r="78" spans="1:6" ht="15">
      <c r="A78" s="63"/>
      <c r="B78" s="63"/>
      <c r="C78" s="63"/>
      <c r="D78" s="63"/>
      <c r="E78" s="63"/>
      <c r="F78" s="63"/>
    </row>
    <row r="79" spans="1:6" ht="15">
      <c r="A79" s="63"/>
      <c r="B79" s="63"/>
      <c r="C79" s="63"/>
      <c r="D79" s="63"/>
      <c r="E79" s="63"/>
      <c r="F79" s="63"/>
    </row>
    <row r="80" spans="1:6" ht="15">
      <c r="A80" s="63"/>
      <c r="B80" s="63"/>
      <c r="C80" s="63"/>
      <c r="D80" s="63"/>
      <c r="E80" s="63"/>
      <c r="F80" s="63"/>
    </row>
    <row r="81" spans="1:6" ht="15">
      <c r="A81" s="63"/>
      <c r="B81" s="63"/>
      <c r="C81" s="63"/>
      <c r="D81" s="63"/>
      <c r="E81" s="63"/>
      <c r="F81" s="63"/>
    </row>
    <row r="82" spans="1:6" ht="15">
      <c r="A82" s="63"/>
      <c r="B82" s="63"/>
      <c r="C82" s="63"/>
      <c r="D82" s="63"/>
      <c r="E82" s="63"/>
      <c r="F82" s="63"/>
    </row>
    <row r="83" spans="1:6" ht="15">
      <c r="A83" s="63"/>
      <c r="B83" s="63"/>
      <c r="C83" s="63"/>
      <c r="D83" s="63"/>
      <c r="E83" s="63"/>
      <c r="F83" s="63"/>
    </row>
    <row r="84" spans="1:6" ht="15">
      <c r="A84" s="63"/>
      <c r="B84" s="63"/>
      <c r="C84" s="63"/>
      <c r="D84" s="63"/>
      <c r="E84" s="63"/>
      <c r="F84" s="63"/>
    </row>
    <row r="85" spans="1:6" ht="15">
      <c r="A85" s="63"/>
      <c r="B85" s="63"/>
      <c r="C85" s="63"/>
      <c r="D85" s="63"/>
      <c r="E85" s="63"/>
      <c r="F85" s="63"/>
    </row>
    <row r="86" spans="1:6" ht="15">
      <c r="A86" s="63"/>
      <c r="B86" s="63"/>
      <c r="C86" s="63"/>
      <c r="D86" s="63"/>
      <c r="E86" s="63"/>
      <c r="F86" s="63"/>
    </row>
    <row r="87" spans="1:6" ht="15">
      <c r="A87" s="63"/>
      <c r="B87" s="63"/>
      <c r="C87" s="63"/>
      <c r="D87" s="63"/>
      <c r="E87" s="63"/>
      <c r="F87" s="63"/>
    </row>
    <row r="88" spans="1:6" ht="15">
      <c r="A88" s="63"/>
      <c r="B88" s="63"/>
      <c r="C88" s="63"/>
      <c r="D88" s="63"/>
      <c r="E88" s="63"/>
      <c r="F88" s="63"/>
    </row>
    <row r="89" spans="1:6" ht="15">
      <c r="A89" s="63"/>
      <c r="B89" s="63"/>
      <c r="C89" s="63"/>
      <c r="D89" s="63"/>
      <c r="E89" s="63"/>
      <c r="F89" s="63"/>
    </row>
    <row r="90" spans="1:6" ht="15">
      <c r="A90" s="63"/>
      <c r="B90" s="63"/>
      <c r="C90" s="63"/>
      <c r="D90" s="63"/>
      <c r="E90" s="63"/>
      <c r="F90" s="63"/>
    </row>
    <row r="91" spans="1:6" ht="15">
      <c r="A91" s="63"/>
      <c r="B91" s="63"/>
      <c r="C91" s="63"/>
      <c r="D91" s="63"/>
      <c r="E91" s="63"/>
      <c r="F91" s="63"/>
    </row>
    <row r="92" spans="1:6" ht="15">
      <c r="A92" s="63"/>
      <c r="B92" s="63"/>
      <c r="C92" s="63"/>
      <c r="D92" s="63"/>
      <c r="E92" s="63"/>
      <c r="F92" s="63"/>
    </row>
    <row r="93" spans="1:6" ht="15">
      <c r="A93" s="63"/>
      <c r="B93" s="63"/>
      <c r="C93" s="63"/>
      <c r="D93" s="63"/>
      <c r="E93" s="63"/>
      <c r="F93" s="63"/>
    </row>
    <row r="94" spans="1:6" ht="15">
      <c r="A94" s="63"/>
      <c r="B94" s="63"/>
      <c r="C94" s="63"/>
      <c r="D94" s="63"/>
      <c r="E94" s="63"/>
      <c r="F94" s="63"/>
    </row>
    <row r="95" spans="1:6" ht="15">
      <c r="A95" s="63"/>
      <c r="B95" s="63"/>
      <c r="C95" s="63"/>
      <c r="D95" s="63"/>
      <c r="E95" s="63"/>
      <c r="F95" s="63"/>
    </row>
    <row r="96" spans="1:6" ht="15">
      <c r="A96" s="63"/>
      <c r="B96" s="63"/>
      <c r="C96" s="63"/>
      <c r="D96" s="63"/>
      <c r="E96" s="63"/>
      <c r="F96" s="63"/>
    </row>
    <row r="97" spans="1:6" ht="15">
      <c r="A97" s="63"/>
      <c r="B97" s="63"/>
      <c r="C97" s="63"/>
      <c r="D97" s="63"/>
      <c r="E97" s="63"/>
      <c r="F97" s="63"/>
    </row>
    <row r="98" spans="1:6" ht="15">
      <c r="A98" s="63"/>
      <c r="B98" s="63"/>
      <c r="C98" s="63"/>
      <c r="D98" s="63"/>
      <c r="E98" s="63"/>
      <c r="F98" s="63"/>
    </row>
    <row r="99" spans="1:6" ht="15">
      <c r="A99" s="63"/>
      <c r="B99" s="63"/>
      <c r="C99" s="63"/>
      <c r="D99" s="63"/>
      <c r="E99" s="63"/>
      <c r="F99" s="63"/>
    </row>
    <row r="100" spans="1:6" ht="15">
      <c r="A100" s="63"/>
      <c r="B100" s="63"/>
      <c r="C100" s="63"/>
      <c r="D100" s="63"/>
      <c r="E100" s="63"/>
      <c r="F100" s="63"/>
    </row>
    <row r="101" spans="1:6" ht="15">
      <c r="A101" s="63"/>
      <c r="B101" s="63"/>
      <c r="C101" s="63"/>
      <c r="D101" s="63"/>
      <c r="E101" s="63"/>
      <c r="F101" s="63"/>
    </row>
    <row r="102" spans="1:6" ht="15">
      <c r="A102" s="63"/>
      <c r="B102" s="63"/>
      <c r="C102" s="63"/>
      <c r="D102" s="63"/>
      <c r="E102" s="63"/>
      <c r="F102" s="63"/>
    </row>
    <row r="103" spans="1:6" ht="15">
      <c r="A103" s="63"/>
      <c r="B103" s="63"/>
      <c r="C103" s="63"/>
      <c r="D103" s="63"/>
      <c r="E103" s="63"/>
      <c r="F103" s="63"/>
    </row>
    <row r="104" spans="1:6" ht="15">
      <c r="A104" s="63"/>
      <c r="B104" s="63"/>
      <c r="C104" s="63"/>
      <c r="D104" s="63"/>
      <c r="E104" s="63"/>
      <c r="F104" s="63"/>
    </row>
    <row r="105" spans="1:6" ht="15">
      <c r="A105" s="63"/>
      <c r="B105" s="63"/>
      <c r="C105" s="63"/>
      <c r="D105" s="63"/>
      <c r="E105" s="63"/>
      <c r="F105" s="63"/>
    </row>
    <row r="106" spans="1:6" ht="15">
      <c r="A106" s="63"/>
      <c r="B106" s="63"/>
      <c r="C106" s="63"/>
      <c r="D106" s="63"/>
      <c r="E106" s="63"/>
      <c r="F106" s="63"/>
    </row>
    <row r="107" spans="1:6" ht="15">
      <c r="A107" s="63"/>
      <c r="B107" s="63"/>
      <c r="C107" s="63"/>
      <c r="D107" s="63"/>
      <c r="E107" s="63"/>
      <c r="F107" s="63"/>
    </row>
    <row r="108" spans="1:6" ht="15">
      <c r="A108" s="63"/>
      <c r="B108" s="63"/>
      <c r="C108" s="63"/>
      <c r="D108" s="63"/>
      <c r="E108" s="63"/>
      <c r="F108" s="63"/>
    </row>
    <row r="109" spans="1:6" ht="15">
      <c r="A109" s="63"/>
      <c r="B109" s="63"/>
      <c r="C109" s="63"/>
      <c r="D109" s="63"/>
      <c r="E109" s="63"/>
      <c r="F109" s="63"/>
    </row>
    <row r="110" spans="1:6" ht="15">
      <c r="A110" s="63"/>
      <c r="B110" s="63"/>
      <c r="C110" s="63"/>
      <c r="D110" s="63"/>
      <c r="E110" s="63"/>
      <c r="F110" s="63"/>
    </row>
    <row r="111" spans="1:6" ht="15">
      <c r="A111" s="63"/>
      <c r="B111" s="63"/>
      <c r="C111" s="63"/>
      <c r="D111" s="63"/>
      <c r="E111" s="63"/>
      <c r="F111" s="63"/>
    </row>
    <row r="112" spans="1:6" ht="15">
      <c r="A112" s="63"/>
      <c r="B112" s="63"/>
      <c r="C112" s="63"/>
      <c r="D112" s="63"/>
      <c r="E112" s="63"/>
      <c r="F112" s="63"/>
    </row>
    <row r="113" spans="1:6" ht="15">
      <c r="A113" s="63"/>
      <c r="B113" s="63"/>
      <c r="C113" s="63"/>
      <c r="D113" s="63"/>
      <c r="E113" s="63"/>
      <c r="F113" s="63"/>
    </row>
    <row r="114" spans="1:6" ht="15">
      <c r="A114" s="63"/>
      <c r="B114" s="63"/>
      <c r="C114" s="63"/>
      <c r="D114" s="63"/>
      <c r="E114" s="63"/>
      <c r="F114" s="63"/>
    </row>
    <row r="115" spans="1:6" ht="15">
      <c r="A115" s="63"/>
      <c r="B115" s="63"/>
      <c r="C115" s="63"/>
      <c r="D115" s="63"/>
      <c r="E115" s="63"/>
      <c r="F115" s="63"/>
    </row>
    <row r="116" spans="1:6" ht="15">
      <c r="A116" s="63"/>
      <c r="B116" s="63"/>
      <c r="C116" s="63"/>
      <c r="D116" s="63"/>
      <c r="E116" s="63"/>
      <c r="F116" s="63"/>
    </row>
    <row r="117" spans="1:6" ht="15">
      <c r="A117" s="63"/>
      <c r="B117" s="63"/>
      <c r="C117" s="63"/>
      <c r="D117" s="63"/>
      <c r="E117" s="63"/>
      <c r="F117" s="63"/>
    </row>
    <row r="118" spans="1:6" ht="15">
      <c r="A118" s="63"/>
      <c r="B118" s="63"/>
      <c r="C118" s="63"/>
      <c r="D118" s="63"/>
      <c r="E118" s="63"/>
      <c r="F118" s="63"/>
    </row>
    <row r="119" spans="1:6" ht="15">
      <c r="A119" s="63"/>
      <c r="B119" s="63"/>
      <c r="C119" s="63"/>
      <c r="D119" s="63"/>
      <c r="E119" s="63"/>
      <c r="F119" s="63"/>
    </row>
    <row r="120" spans="1:6" ht="15">
      <c r="A120" s="63"/>
      <c r="B120" s="63"/>
      <c r="C120" s="63"/>
      <c r="D120" s="63"/>
      <c r="E120" s="63"/>
      <c r="F120" s="63"/>
    </row>
    <row r="121" spans="1:6" ht="15">
      <c r="A121" s="63"/>
      <c r="B121" s="63"/>
      <c r="C121" s="63"/>
      <c r="D121" s="63"/>
      <c r="E121" s="63"/>
      <c r="F121" s="63"/>
    </row>
    <row r="122" spans="1:6" ht="15">
      <c r="A122" s="63"/>
      <c r="B122" s="63"/>
      <c r="C122" s="63"/>
      <c r="D122" s="63"/>
      <c r="E122" s="63"/>
      <c r="F122" s="63"/>
    </row>
    <row r="123" spans="1:6" ht="15">
      <c r="A123" s="63"/>
      <c r="B123" s="63"/>
      <c r="C123" s="63"/>
      <c r="D123" s="63"/>
      <c r="E123" s="63"/>
      <c r="F123" s="63"/>
    </row>
    <row r="124" spans="1:6" ht="15">
      <c r="A124" s="63"/>
      <c r="B124" s="63"/>
      <c r="C124" s="63"/>
      <c r="D124" s="63"/>
      <c r="E124" s="63"/>
      <c r="F124" s="63"/>
    </row>
    <row r="125" spans="1:6" ht="15">
      <c r="A125" s="63"/>
      <c r="B125" s="63"/>
      <c r="C125" s="63"/>
      <c r="D125" s="63"/>
      <c r="E125" s="63"/>
      <c r="F125" s="63"/>
    </row>
    <row r="126" spans="1:6" ht="15">
      <c r="A126" s="63"/>
      <c r="B126" s="63"/>
      <c r="C126" s="63"/>
      <c r="D126" s="63"/>
      <c r="E126" s="63"/>
      <c r="F126" s="63"/>
    </row>
    <row r="127" spans="1:6" ht="15">
      <c r="A127" s="63"/>
      <c r="B127" s="63"/>
      <c r="C127" s="63"/>
      <c r="D127" s="63"/>
      <c r="E127" s="63"/>
      <c r="F127" s="63"/>
    </row>
    <row r="128" spans="1:6" ht="15">
      <c r="A128" s="63"/>
      <c r="B128" s="63"/>
      <c r="C128" s="63"/>
      <c r="D128" s="63"/>
      <c r="E128" s="63"/>
      <c r="F128" s="63"/>
    </row>
    <row r="129" spans="1:6" ht="15">
      <c r="A129" s="63"/>
      <c r="B129" s="63"/>
      <c r="C129" s="63"/>
      <c r="D129" s="63"/>
      <c r="E129" s="63"/>
      <c r="F129" s="63"/>
    </row>
    <row r="130" spans="1:6" ht="15">
      <c r="A130" s="63"/>
      <c r="B130" s="63"/>
      <c r="C130" s="63"/>
      <c r="D130" s="63"/>
      <c r="E130" s="63"/>
      <c r="F130" s="63"/>
    </row>
    <row r="131" spans="1:6" ht="15">
      <c r="A131" s="63"/>
      <c r="B131" s="63"/>
      <c r="C131" s="63"/>
      <c r="D131" s="63"/>
      <c r="E131" s="63"/>
      <c r="F131" s="63"/>
    </row>
    <row r="132" spans="1:6" ht="15">
      <c r="A132" s="63"/>
      <c r="B132" s="63"/>
      <c r="C132" s="63"/>
      <c r="D132" s="63"/>
      <c r="E132" s="63"/>
      <c r="F132" s="63"/>
    </row>
    <row r="133" spans="1:6" ht="15">
      <c r="A133" s="63"/>
      <c r="B133" s="63"/>
      <c r="C133" s="63"/>
      <c r="D133" s="63"/>
      <c r="E133" s="63"/>
      <c r="F133" s="63"/>
    </row>
    <row r="134" spans="1:6" ht="15">
      <c r="A134" s="63"/>
      <c r="B134" s="63"/>
      <c r="C134" s="63"/>
      <c r="D134" s="63"/>
      <c r="E134" s="63"/>
      <c r="F134" s="63"/>
    </row>
    <row r="135" spans="1:6" ht="15">
      <c r="A135" s="63"/>
      <c r="B135" s="63"/>
      <c r="C135" s="63"/>
      <c r="D135" s="63"/>
      <c r="E135" s="63"/>
      <c r="F135" s="63"/>
    </row>
    <row r="136" spans="1:6" ht="15">
      <c r="A136" s="63"/>
      <c r="B136" s="63"/>
      <c r="C136" s="63"/>
      <c r="D136" s="63"/>
      <c r="E136" s="63"/>
      <c r="F136" s="63"/>
    </row>
    <row r="137" spans="1:6" ht="15">
      <c r="A137" s="63"/>
      <c r="B137" s="63"/>
      <c r="C137" s="63"/>
      <c r="D137" s="63"/>
      <c r="E137" s="63"/>
      <c r="F137" s="63"/>
    </row>
    <row r="138" spans="1:6" ht="15">
      <c r="A138" s="63"/>
      <c r="B138" s="63"/>
      <c r="C138" s="63"/>
      <c r="D138" s="63"/>
      <c r="E138" s="63"/>
      <c r="F138" s="63"/>
    </row>
    <row r="139" spans="1:6" ht="15">
      <c r="A139" s="63"/>
      <c r="B139" s="63"/>
      <c r="C139" s="63"/>
      <c r="D139" s="63"/>
      <c r="E139" s="63"/>
      <c r="F139" s="63"/>
    </row>
    <row r="140" spans="1:6" ht="15">
      <c r="A140" s="63"/>
      <c r="B140" s="63"/>
      <c r="C140" s="63"/>
      <c r="D140" s="63"/>
      <c r="E140" s="63"/>
      <c r="F140" s="63"/>
    </row>
    <row r="141" spans="1:6" ht="15">
      <c r="A141" s="63"/>
      <c r="B141" s="63"/>
      <c r="C141" s="63"/>
      <c r="D141" s="63"/>
      <c r="E141" s="63"/>
      <c r="F141" s="63"/>
    </row>
    <row r="142" spans="1:6" ht="15">
      <c r="A142" s="63"/>
      <c r="B142" s="63"/>
      <c r="C142" s="63"/>
      <c r="D142" s="63"/>
      <c r="E142" s="63"/>
      <c r="F142" s="63"/>
    </row>
    <row r="143" spans="1:6" ht="15">
      <c r="A143" s="63"/>
      <c r="B143" s="63"/>
      <c r="C143" s="63"/>
      <c r="D143" s="63"/>
      <c r="E143" s="63"/>
      <c r="F143" s="63"/>
    </row>
    <row r="144" spans="1:6" ht="15">
      <c r="A144" s="63"/>
      <c r="B144" s="63"/>
      <c r="C144" s="63"/>
      <c r="D144" s="63"/>
      <c r="E144" s="63"/>
      <c r="F144" s="63"/>
    </row>
    <row r="145" spans="1:6" ht="15">
      <c r="A145" s="63"/>
      <c r="B145" s="63"/>
      <c r="C145" s="63"/>
      <c r="D145" s="63"/>
      <c r="E145" s="63"/>
      <c r="F145" s="63"/>
    </row>
    <row r="146" spans="1:6" ht="15">
      <c r="A146" s="63"/>
      <c r="B146" s="63"/>
      <c r="C146" s="63"/>
      <c r="D146" s="63"/>
      <c r="E146" s="63"/>
      <c r="F146" s="63"/>
    </row>
    <row r="147" spans="1:6" ht="15">
      <c r="A147" s="63"/>
      <c r="B147" s="63"/>
      <c r="C147" s="63"/>
      <c r="D147" s="63"/>
      <c r="E147" s="63"/>
      <c r="F147" s="63"/>
    </row>
    <row r="148" spans="1:6" ht="15">
      <c r="A148" s="63"/>
      <c r="B148" s="63"/>
      <c r="C148" s="63"/>
      <c r="D148" s="63"/>
      <c r="E148" s="63"/>
      <c r="F148" s="63"/>
    </row>
    <row r="149" spans="1:6" ht="15">
      <c r="A149" s="63"/>
      <c r="B149" s="63"/>
      <c r="C149" s="63"/>
      <c r="D149" s="63"/>
      <c r="E149" s="63"/>
      <c r="F149" s="63"/>
    </row>
    <row r="150" spans="1:6" ht="15">
      <c r="A150" s="63"/>
      <c r="B150" s="63"/>
      <c r="C150" s="63"/>
      <c r="D150" s="63"/>
      <c r="E150" s="63"/>
      <c r="F150" s="63"/>
    </row>
    <row r="151" spans="1:6" ht="15">
      <c r="A151" s="63"/>
      <c r="B151" s="63"/>
      <c r="C151" s="63"/>
      <c r="D151" s="63"/>
      <c r="E151" s="63"/>
      <c r="F151" s="63"/>
    </row>
    <row r="152" spans="1:6" ht="15">
      <c r="A152" s="63"/>
      <c r="B152" s="63"/>
      <c r="C152" s="63"/>
      <c r="D152" s="63"/>
      <c r="E152" s="63"/>
      <c r="F152" s="63"/>
    </row>
    <row r="153" spans="1:6" ht="15">
      <c r="A153" s="63"/>
      <c r="B153" s="63"/>
      <c r="C153" s="63"/>
      <c r="D153" s="63"/>
      <c r="E153" s="63"/>
      <c r="F153" s="63"/>
    </row>
    <row r="154" spans="1:6" ht="15">
      <c r="A154" s="63"/>
      <c r="B154" s="63"/>
      <c r="C154" s="63"/>
      <c r="D154" s="63"/>
      <c r="E154" s="63"/>
      <c r="F154" s="63"/>
    </row>
    <row r="155" spans="1:6" ht="15">
      <c r="A155" s="63"/>
      <c r="B155" s="63"/>
      <c r="C155" s="63"/>
      <c r="D155" s="63"/>
      <c r="E155" s="63"/>
      <c r="F155" s="63"/>
    </row>
    <row r="156" spans="1:6" ht="15">
      <c r="A156" s="63"/>
      <c r="B156" s="63"/>
      <c r="C156" s="63"/>
      <c r="D156" s="63"/>
      <c r="E156" s="63"/>
      <c r="F156" s="63"/>
    </row>
    <row r="157" spans="1:6" ht="15">
      <c r="A157" s="63"/>
      <c r="B157" s="63"/>
      <c r="C157" s="63"/>
      <c r="D157" s="63"/>
      <c r="E157" s="63"/>
      <c r="F157" s="63"/>
    </row>
    <row r="158" spans="1:6" ht="15">
      <c r="A158" s="63"/>
      <c r="B158" s="63"/>
      <c r="C158" s="63"/>
      <c r="D158" s="63"/>
      <c r="E158" s="63"/>
      <c r="F158" s="63"/>
    </row>
  </sheetData>
  <sheetProtection password="CA75" sheet="1"/>
  <mergeCells count="28">
    <mergeCell ref="A1:F1"/>
    <mergeCell ref="A2:F2"/>
    <mergeCell ref="C5:D5"/>
    <mergeCell ref="E5:F5"/>
    <mergeCell ref="A6:F6"/>
    <mergeCell ref="A8:B10"/>
    <mergeCell ref="C8:C10"/>
    <mergeCell ref="D8:E8"/>
    <mergeCell ref="F8:F9"/>
    <mergeCell ref="B4:F4"/>
    <mergeCell ref="A11:B11"/>
    <mergeCell ref="A12:B12"/>
    <mergeCell ref="A13:A15"/>
    <mergeCell ref="A16:B16"/>
    <mergeCell ref="A17:B17"/>
    <mergeCell ref="A18:B18"/>
    <mergeCell ref="A19:B19"/>
    <mergeCell ref="A20:B20"/>
    <mergeCell ref="A21:A22"/>
    <mergeCell ref="A23:B23"/>
    <mergeCell ref="A24:B24"/>
    <mergeCell ref="A25:B25"/>
    <mergeCell ref="A26:B26"/>
    <mergeCell ref="A27:B27"/>
    <mergeCell ref="A28:B28"/>
    <mergeCell ref="A33:B33"/>
    <mergeCell ref="A34:B34"/>
    <mergeCell ref="A29:A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krsko</cp:lastModifiedBy>
  <cp:lastPrinted>2014-03-28T07:56:22Z</cp:lastPrinted>
  <dcterms:created xsi:type="dcterms:W3CDTF">2013-01-11T13:04:22Z</dcterms:created>
  <dcterms:modified xsi:type="dcterms:W3CDTF">2014-03-28T08:29:00Z</dcterms:modified>
  <cp:category/>
  <cp:version/>
  <cp:contentType/>
  <cp:contentStatus/>
</cp:coreProperties>
</file>