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Priloha č. 1" sheetId="1" r:id="rId1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<sst xmlns="http://schemas.openxmlformats.org/spreadsheetml/2006/main" count="107" uniqueCount="89">
  <si>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Regulovaný subjekt: </t>
  </si>
  <si>
    <t>Regulačný rok:</t>
  </si>
  <si>
    <t>Por.č.</t>
  </si>
  <si>
    <t xml:space="preserve">        VARIABILNÉ NÁKLADY</t>
  </si>
  <si>
    <t xml:space="preserve"> 1.</t>
  </si>
  <si>
    <t>Variabilné náklady na priamy materiál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</si>
  <si>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</si>
  <si>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</si>
  <si>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</si>
  <si>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</si>
  <si>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</si>
  <si>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</si>
  <si>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</si>
  <si>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</si>
  <si>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2.</t>
  </si>
  <si>
    <t xml:space="preserve"> 2.1</t>
  </si>
  <si>
    <t xml:space="preserve"> 2.2</t>
  </si>
  <si>
    <t>Voda</t>
  </si>
  <si>
    <t xml:space="preserve"> I.</t>
  </si>
  <si>
    <t xml:space="preserve">        FIXNÉ NÁKLADY</t>
  </si>
  <si>
    <t xml:space="preserve"> 3.</t>
  </si>
  <si>
    <t>Fixné náklady</t>
  </si>
  <si>
    <t xml:space="preserve"> 3.1.1</t>
  </si>
  <si>
    <t>Poistenie majetku</t>
  </si>
  <si>
    <t xml:space="preserve"> 3.1.2</t>
  </si>
  <si>
    <t xml:space="preserve"> 3.1.3</t>
  </si>
  <si>
    <t>Nájomné</t>
  </si>
  <si>
    <t xml:space="preserve"> 3.1.4</t>
  </si>
  <si>
    <t xml:space="preserve"> 3.1.5</t>
  </si>
  <si>
    <t xml:space="preserve"> 3.1.6</t>
  </si>
  <si>
    <t xml:space="preserve"> 3.1.7</t>
  </si>
  <si>
    <t xml:space="preserve"> 3.1.8</t>
  </si>
  <si>
    <t xml:space="preserve"> 3.1.9</t>
  </si>
  <si>
    <t>Opravy a udržiavanie spolu</t>
  </si>
  <si>
    <t>Úroky z investičného úveru</t>
  </si>
  <si>
    <t xml:space="preserve"> II.</t>
  </si>
  <si>
    <t>Technologické hmoty</t>
  </si>
  <si>
    <t xml:space="preserve"> 2.3</t>
  </si>
  <si>
    <t xml:space="preserve"> 2.4</t>
  </si>
  <si>
    <t xml:space="preserve"> </t>
  </si>
  <si>
    <t>Regulovaná zložka fixných nákladov</t>
  </si>
  <si>
    <t>Počet zdrojov:</t>
  </si>
  <si>
    <t xml:space="preserve"> 3.2</t>
  </si>
  <si>
    <t xml:space="preserve"> 3.3</t>
  </si>
  <si>
    <t>Elektrina</t>
  </si>
  <si>
    <t>Odpisy hmotného a nehmotného majetku súvisiacieho s výrobou a rozvodom tepla</t>
  </si>
  <si>
    <t xml:space="preserve">Odpisy a opravy spoločných zariadení súvisiacich s výrobou a rozvodom tepla </t>
  </si>
  <si>
    <t>Primárny rozvod</t>
  </si>
  <si>
    <t>Sekundárny rozvod</t>
  </si>
  <si>
    <t>Nakupované teplo (variabilná zložka)</t>
  </si>
  <si>
    <t>Nakupované teplo (fixná zložka)</t>
  </si>
  <si>
    <t xml:space="preserve">Dane </t>
  </si>
  <si>
    <t xml:space="preserve"> 3.1.10</t>
  </si>
  <si>
    <t>IČO:</t>
  </si>
  <si>
    <t>Revízie, zákonné prehliadky a zákonné poplatky</t>
  </si>
  <si>
    <t>Náklady na overenie učtovnej závierky audítorom</t>
  </si>
  <si>
    <t>výroba</t>
  </si>
  <si>
    <t xml:space="preserve">distribúcia </t>
  </si>
  <si>
    <t>Odovz. stanica tepla</t>
  </si>
  <si>
    <t>SKUTOČNÉ NÁKLADY NA VÝROBU A DODÁVKU TEPLA</t>
  </si>
  <si>
    <t>VARIABILNÉ NÁKLADY</t>
  </si>
  <si>
    <t>FIXNÉ NÁKLADY</t>
  </si>
  <si>
    <t>Skutočný zisk za rok t</t>
  </si>
  <si>
    <t>Objednané množstvo tepla (GWh):</t>
  </si>
  <si>
    <t>Skutočne dodané množstvo tepla (GWh):</t>
  </si>
  <si>
    <t xml:space="preserve"> 2.5</t>
  </si>
  <si>
    <t>Fakturovaný regulačný príkon (kW):</t>
  </si>
  <si>
    <t>v tisícoch eur</t>
  </si>
  <si>
    <t>Ostatné variabilné náklady</t>
  </si>
  <si>
    <t>Dopravné náklady</t>
  </si>
  <si>
    <t>Sídlo / adresa trvalého pobytu:</t>
  </si>
  <si>
    <t>Číslo povolenia:</t>
  </si>
  <si>
    <t>Meno a priezvisko kontaktnej osoby:</t>
  </si>
  <si>
    <t>Telefónne číslo:</t>
  </si>
  <si>
    <t>Počet OST/KOST:</t>
  </si>
  <si>
    <t xml:space="preserve">Zemný plyn          </t>
  </si>
  <si>
    <t xml:space="preserve">Bioplyn                </t>
  </si>
  <si>
    <t xml:space="preserve">Uhlie                     </t>
  </si>
  <si>
    <t>cena v eurách/t</t>
  </si>
  <si>
    <t xml:space="preserve">Vykurovací olej  </t>
  </si>
  <si>
    <t xml:space="preserve">Dendromasa      </t>
  </si>
  <si>
    <t xml:space="preserve">Poľno. biomasa   </t>
  </si>
  <si>
    <t xml:space="preserve">Iný druh paliva    </t>
  </si>
  <si>
    <t>cena v eurách/kWh</t>
  </si>
  <si>
    <t>Skutočná cena variabilnej zložky v eurách/kWh</t>
  </si>
  <si>
    <t>Skutočná cena fixnej zložky v eurách/kW</t>
  </si>
  <si>
    <t>Príloha č. 13 k vyhláške č. 248/2016 Z. z.</t>
  </si>
  <si>
    <t xml:space="preserve">  </t>
  </si>
  <si>
    <t>Nákup emisných kvót a poplatky za znečistenie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</si>
</sst>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0.0"/>
    <numFmt numFmtId="182" formatCode="#,##0.000"/>
    <numFmt numFmtId="183" formatCode="#,##0.0000"/>
    <numFmt numFmtId="184" formatCode="0.000"/>
    <numFmt numFmtId="185" formatCode="#,##0.00000"/>
    <numFmt numFmtId="186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i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2" fontId="8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81" fontId="3" fillId="0" borderId="13" xfId="0" applyNumberFormat="1" applyFont="1" applyBorder="1" applyAlignment="1" applyProtection="1">
      <alignment vertical="center"/>
      <protection/>
    </xf>
    <xf numFmtId="4" fontId="8" fillId="0" borderId="14" xfId="0" applyNumberFormat="1" applyFont="1" applyBorder="1" applyAlignment="1" applyProtection="1">
      <alignment vertical="center"/>
      <protection/>
    </xf>
    <xf numFmtId="180" fontId="8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6" fontId="8" fillId="0" borderId="13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14" fontId="3" fillId="0" borderId="15" xfId="0" applyNumberFormat="1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180" fontId="3" fillId="0" borderId="16" xfId="0" applyNumberFormat="1" applyFont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8" fillId="0" borderId="18" xfId="0" applyNumberFormat="1" applyFont="1" applyBorder="1" applyAlignment="1" applyProtection="1">
      <alignment vertical="center"/>
      <protection/>
    </xf>
    <xf numFmtId="181" fontId="8" fillId="0" borderId="19" xfId="0" applyNumberFormat="1" applyFont="1" applyBorder="1" applyAlignment="1" applyProtection="1">
      <alignment vertical="center"/>
      <protection/>
    </xf>
    <xf numFmtId="181" fontId="8" fillId="0" borderId="16" xfId="0" applyNumberFormat="1" applyFont="1" applyBorder="1" applyAlignment="1" applyProtection="1">
      <alignment vertical="center"/>
      <protection locked="0"/>
    </xf>
    <xf numFmtId="181" fontId="8" fillId="0" borderId="10" xfId="0" applyNumberFormat="1" applyFont="1" applyBorder="1" applyAlignment="1" applyProtection="1">
      <alignment vertical="center"/>
      <protection locked="0"/>
    </xf>
    <xf numFmtId="181" fontId="8" fillId="0" borderId="14" xfId="0" applyNumberFormat="1" applyFont="1" applyBorder="1" applyAlignment="1" applyProtection="1">
      <alignment vertical="center"/>
      <protection locked="0"/>
    </xf>
    <xf numFmtId="0" fontId="13" fillId="33" borderId="20" xfId="0" applyFont="1" applyFill="1" applyBorder="1" applyAlignment="1" applyProtection="1">
      <alignment vertical="center"/>
      <protection/>
    </xf>
    <xf numFmtId="180" fontId="3" fillId="0" borderId="21" xfId="0" applyNumberFormat="1" applyFont="1" applyFill="1" applyBorder="1" applyAlignment="1" applyProtection="1">
      <alignment vertical="center"/>
      <protection/>
    </xf>
    <xf numFmtId="2" fontId="8" fillId="0" borderId="22" xfId="0" applyNumberFormat="1" applyFont="1" applyBorder="1" applyAlignment="1" applyProtection="1">
      <alignment vertical="center"/>
      <protection/>
    </xf>
    <xf numFmtId="180" fontId="3" fillId="0" borderId="23" xfId="0" applyNumberFormat="1" applyFont="1" applyFill="1" applyBorder="1" applyAlignment="1" applyProtection="1">
      <alignment vertical="center"/>
      <protection/>
    </xf>
    <xf numFmtId="2" fontId="3" fillId="0" borderId="24" xfId="0" applyNumberFormat="1" applyFont="1" applyFill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180" fontId="12" fillId="0" borderId="27" xfId="0" applyNumberFormat="1" applyFont="1" applyBorder="1" applyAlignment="1" applyProtection="1">
      <alignment horizontal="center" vertical="center"/>
      <protection/>
    </xf>
    <xf numFmtId="180" fontId="12" fillId="0" borderId="28" xfId="0" applyNumberFormat="1" applyFont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180" fontId="12" fillId="34" borderId="29" xfId="0" applyNumberFormat="1" applyFont="1" applyFill="1" applyBorder="1" applyAlignment="1" applyProtection="1">
      <alignment horizontal="center"/>
      <protection/>
    </xf>
    <xf numFmtId="180" fontId="12" fillId="34" borderId="30" xfId="0" applyNumberFormat="1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left" vertical="center" wrapText="1"/>
      <protection/>
    </xf>
    <xf numFmtId="181" fontId="5" fillId="34" borderId="15" xfId="0" applyNumberFormat="1" applyFont="1" applyFill="1" applyBorder="1" applyAlignment="1" applyProtection="1">
      <alignment vertical="center"/>
      <protection/>
    </xf>
    <xf numFmtId="2" fontId="3" fillId="34" borderId="18" xfId="0" applyNumberFormat="1" applyFont="1" applyFill="1" applyBorder="1" applyAlignment="1" applyProtection="1">
      <alignment vertical="center"/>
      <protection/>
    </xf>
    <xf numFmtId="180" fontId="5" fillId="34" borderId="31" xfId="0" applyNumberFormat="1" applyFont="1" applyFill="1" applyBorder="1" applyAlignment="1" applyProtection="1">
      <alignment vertical="center"/>
      <protection/>
    </xf>
    <xf numFmtId="4" fontId="3" fillId="34" borderId="19" xfId="0" applyNumberFormat="1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8" fillId="34" borderId="10" xfId="0" applyFont="1" applyFill="1" applyBorder="1" applyAlignment="1" applyProtection="1">
      <alignment vertical="center"/>
      <protection/>
    </xf>
    <xf numFmtId="0" fontId="8" fillId="34" borderId="32" xfId="0" applyFont="1" applyFill="1" applyBorder="1" applyAlignment="1" applyProtection="1">
      <alignment vertical="center"/>
      <protection/>
    </xf>
    <xf numFmtId="0" fontId="8" fillId="34" borderId="33" xfId="0" applyFont="1" applyFill="1" applyBorder="1" applyAlignment="1" applyProtection="1">
      <alignment vertical="center"/>
      <protection/>
    </xf>
    <xf numFmtId="180" fontId="3" fillId="34" borderId="11" xfId="0" applyNumberFormat="1" applyFont="1" applyFill="1" applyBorder="1" applyAlignment="1" applyProtection="1">
      <alignment horizontal="center" vertical="center"/>
      <protection/>
    </xf>
    <xf numFmtId="180" fontId="3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184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left" vertical="center" wrapText="1"/>
      <protection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/>
    </xf>
    <xf numFmtId="3" fontId="5" fillId="0" borderId="35" xfId="0" applyNumberFormat="1" applyFont="1" applyFill="1" applyBorder="1" applyAlignment="1" applyProtection="1">
      <alignment horizontal="left" vertical="center" wrapText="1"/>
      <protection/>
    </xf>
    <xf numFmtId="3" fontId="3" fillId="0" borderId="36" xfId="0" applyNumberFormat="1" applyFont="1" applyFill="1" applyBorder="1" applyAlignment="1" applyProtection="1">
      <alignment horizontal="center" vertical="center" wrapText="1"/>
      <protection/>
    </xf>
    <xf numFmtId="3" fontId="3" fillId="0" borderId="37" xfId="0" applyNumberFormat="1" applyFont="1" applyFill="1" applyBorder="1" applyAlignment="1" applyProtection="1">
      <alignment horizontal="center" vertical="center" wrapText="1" shrinkToFit="1"/>
      <protection/>
    </xf>
    <xf numFmtId="3" fontId="3" fillId="0" borderId="38" xfId="0" applyNumberFormat="1" applyFont="1" applyFill="1" applyBorder="1" applyAlignment="1" applyProtection="1">
      <alignment horizontal="center" vertical="center" wrapText="1"/>
      <protection/>
    </xf>
    <xf numFmtId="3" fontId="3" fillId="0" borderId="39" xfId="0" applyNumberFormat="1" applyFont="1" applyFill="1" applyBorder="1" applyAlignment="1" applyProtection="1">
      <alignment horizontal="center" vertical="center" wrapText="1" shrinkToFit="1"/>
      <protection/>
    </xf>
    <xf numFmtId="182" fontId="13" fillId="33" borderId="40" xfId="0" applyNumberFormat="1" applyFont="1" applyFill="1" applyBorder="1" applyAlignment="1" applyProtection="1">
      <alignment horizontal="center" vertical="center"/>
      <protection locked="0"/>
    </xf>
    <xf numFmtId="182" fontId="13" fillId="33" borderId="41" xfId="0" applyNumberFormat="1" applyFont="1" applyFill="1" applyBorder="1" applyAlignment="1" applyProtection="1">
      <alignment horizontal="center" vertical="center"/>
      <protection locked="0"/>
    </xf>
    <xf numFmtId="182" fontId="13" fillId="33" borderId="25" xfId="0" applyNumberFormat="1" applyFont="1" applyFill="1" applyBorder="1" applyAlignment="1" applyProtection="1">
      <alignment horizontal="center" vertical="center"/>
      <protection locked="0"/>
    </xf>
    <xf numFmtId="182" fontId="13" fillId="33" borderId="42" xfId="0" applyNumberFormat="1" applyFont="1" applyFill="1" applyBorder="1" applyAlignment="1" applyProtection="1">
      <alignment horizontal="center" vertical="center"/>
      <protection locked="0"/>
    </xf>
    <xf numFmtId="182" fontId="13" fillId="33" borderId="43" xfId="0" applyNumberFormat="1" applyFont="1" applyFill="1" applyBorder="1" applyAlignment="1" applyProtection="1">
      <alignment horizontal="center" vertical="center"/>
      <protection locked="0"/>
    </xf>
    <xf numFmtId="182" fontId="13" fillId="33" borderId="44" xfId="0" applyNumberFormat="1" applyFont="1" applyFill="1" applyBorder="1" applyAlignment="1" applyProtection="1">
      <alignment horizontal="center" vertical="center"/>
      <protection locked="0"/>
    </xf>
    <xf numFmtId="182" fontId="13" fillId="33" borderId="45" xfId="0" applyNumberFormat="1" applyFont="1" applyFill="1" applyBorder="1" applyAlignment="1" applyProtection="1">
      <alignment horizontal="center" vertical="center"/>
      <protection locked="0"/>
    </xf>
    <xf numFmtId="182" fontId="13" fillId="33" borderId="46" xfId="0" applyNumberFormat="1" applyFont="1" applyFill="1" applyBorder="1" applyAlignment="1" applyProtection="1">
      <alignment horizontal="center" vertical="center"/>
      <protection locked="0"/>
    </xf>
    <xf numFmtId="181" fontId="5" fillId="0" borderId="13" xfId="0" applyNumberFormat="1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vertical="center"/>
      <protection/>
    </xf>
    <xf numFmtId="184" fontId="3" fillId="0" borderId="47" xfId="0" applyNumberFormat="1" applyFont="1" applyBorder="1" applyAlignment="1" applyProtection="1">
      <alignment horizontal="center" vertical="center"/>
      <protection/>
    </xf>
    <xf numFmtId="184" fontId="3" fillId="0" borderId="37" xfId="0" applyNumberFormat="1" applyFont="1" applyBorder="1" applyAlignment="1" applyProtection="1">
      <alignment horizontal="center" vertical="center"/>
      <protection/>
    </xf>
    <xf numFmtId="184" fontId="3" fillId="0" borderId="39" xfId="0" applyNumberFormat="1" applyFont="1" applyBorder="1" applyAlignment="1" applyProtection="1">
      <alignment horizontal="center" vertical="center"/>
      <protection/>
    </xf>
    <xf numFmtId="181" fontId="8" fillId="0" borderId="48" xfId="0" applyNumberFormat="1" applyFont="1" applyBorder="1" applyAlignment="1" applyProtection="1">
      <alignment vertical="center"/>
      <protection/>
    </xf>
    <xf numFmtId="181" fontId="8" fillId="0" borderId="31" xfId="0" applyNumberFormat="1" applyFont="1" applyBorder="1" applyAlignment="1" applyProtection="1">
      <alignment vertical="center"/>
      <protection/>
    </xf>
    <xf numFmtId="184" fontId="3" fillId="33" borderId="23" xfId="0" applyNumberFormat="1" applyFont="1" applyFill="1" applyBorder="1" applyAlignment="1" applyProtection="1">
      <alignment horizontal="center" vertical="center"/>
      <protection/>
    </xf>
    <xf numFmtId="184" fontId="3" fillId="33" borderId="41" xfId="0" applyNumberFormat="1" applyFont="1" applyFill="1" applyBorder="1" applyAlignment="1" applyProtection="1">
      <alignment horizontal="center" vertical="center"/>
      <protection/>
    </xf>
    <xf numFmtId="182" fontId="3" fillId="33" borderId="40" xfId="0" applyNumberFormat="1" applyFont="1" applyFill="1" applyBorder="1" applyAlignment="1" applyProtection="1">
      <alignment horizontal="center" vertical="center"/>
      <protection/>
    </xf>
    <xf numFmtId="182" fontId="3" fillId="33" borderId="46" xfId="0" applyNumberFormat="1" applyFont="1" applyFill="1" applyBorder="1" applyAlignment="1" applyProtection="1">
      <alignment horizontal="center" vertical="center"/>
      <protection/>
    </xf>
    <xf numFmtId="182" fontId="3" fillId="33" borderId="41" xfId="0" applyNumberFormat="1" applyFont="1" applyFill="1" applyBorder="1" applyAlignment="1" applyProtection="1">
      <alignment horizontal="center" vertical="center"/>
      <protection/>
    </xf>
    <xf numFmtId="184" fontId="8" fillId="0" borderId="47" xfId="0" applyNumberFormat="1" applyFont="1" applyBorder="1" applyAlignment="1" applyProtection="1">
      <alignment horizontal="center" vertical="center"/>
      <protection locked="0"/>
    </xf>
    <xf numFmtId="2" fontId="14" fillId="33" borderId="14" xfId="0" applyNumberFormat="1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184" fontId="8" fillId="0" borderId="13" xfId="0" applyNumberFormat="1" applyFont="1" applyBorder="1" applyAlignment="1" applyProtection="1">
      <alignment horizontal="center" vertical="center"/>
      <protection locked="0"/>
    </xf>
    <xf numFmtId="184" fontId="8" fillId="0" borderId="10" xfId="0" applyNumberFormat="1" applyFont="1" applyBorder="1" applyAlignment="1" applyProtection="1">
      <alignment horizontal="center" vertical="center"/>
      <protection locked="0"/>
    </xf>
    <xf numFmtId="184" fontId="8" fillId="0" borderId="16" xfId="0" applyNumberFormat="1" applyFont="1" applyBorder="1" applyAlignment="1" applyProtection="1">
      <alignment horizontal="center" vertical="center"/>
      <protection locked="0"/>
    </xf>
    <xf numFmtId="184" fontId="8" fillId="0" borderId="14" xfId="0" applyNumberFormat="1" applyFont="1" applyBorder="1" applyAlignment="1" applyProtection="1">
      <alignment horizontal="center" vertical="center"/>
      <protection locked="0"/>
    </xf>
    <xf numFmtId="184" fontId="8" fillId="0" borderId="49" xfId="0" applyNumberFormat="1" applyFont="1" applyBorder="1" applyAlignment="1" applyProtection="1">
      <alignment horizontal="center" vertical="center"/>
      <protection locked="0"/>
    </xf>
    <xf numFmtId="184" fontId="8" fillId="0" borderId="50" xfId="0" applyNumberFormat="1" applyFont="1" applyBorder="1" applyAlignment="1" applyProtection="1">
      <alignment horizontal="center" vertical="center"/>
      <protection locked="0"/>
    </xf>
    <xf numFmtId="184" fontId="8" fillId="0" borderId="51" xfId="0" applyNumberFormat="1" applyFont="1" applyBorder="1" applyAlignment="1" applyProtection="1">
      <alignment horizontal="center" vertical="center"/>
      <protection locked="0"/>
    </xf>
    <xf numFmtId="184" fontId="8" fillId="0" borderId="52" xfId="0" applyNumberFormat="1" applyFont="1" applyBorder="1" applyAlignment="1" applyProtection="1">
      <alignment horizontal="center" vertical="center"/>
      <protection locked="0"/>
    </xf>
    <xf numFmtId="184" fontId="8" fillId="0" borderId="49" xfId="0" applyNumberFormat="1" applyFont="1" applyBorder="1" applyAlignment="1" applyProtection="1">
      <alignment horizontal="center" vertical="center"/>
      <protection/>
    </xf>
    <xf numFmtId="184" fontId="8" fillId="0" borderId="50" xfId="0" applyNumberFormat="1" applyFont="1" applyBorder="1" applyAlignment="1" applyProtection="1">
      <alignment horizontal="center" vertical="center"/>
      <protection/>
    </xf>
    <xf numFmtId="184" fontId="8" fillId="0" borderId="51" xfId="0" applyNumberFormat="1" applyFont="1" applyBorder="1" applyAlignment="1" applyProtection="1">
      <alignment horizontal="center" vertical="center"/>
      <protection/>
    </xf>
    <xf numFmtId="184" fontId="8" fillId="0" borderId="52" xfId="0" applyNumberFormat="1" applyFont="1" applyBorder="1" applyAlignment="1" applyProtection="1">
      <alignment horizontal="center" vertical="center"/>
      <protection/>
    </xf>
    <xf numFmtId="181" fontId="8" fillId="0" borderId="15" xfId="0" applyNumberFormat="1" applyFont="1" applyBorder="1" applyAlignment="1" applyProtection="1">
      <alignment horizontal="center" vertical="center"/>
      <protection locked="0"/>
    </xf>
    <xf numFmtId="181" fontId="8" fillId="0" borderId="10" xfId="0" applyNumberFormat="1" applyFont="1" applyBorder="1" applyAlignment="1" applyProtection="1">
      <alignment horizontal="center" vertical="center"/>
      <protection locked="0"/>
    </xf>
    <xf numFmtId="181" fontId="8" fillId="0" borderId="31" xfId="0" applyNumberFormat="1" applyFont="1" applyBorder="1" applyAlignment="1" applyProtection="1">
      <alignment horizontal="center" vertical="center"/>
      <protection locked="0"/>
    </xf>
    <xf numFmtId="181" fontId="8" fillId="0" borderId="14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184" fontId="8" fillId="0" borderId="47" xfId="0" applyNumberFormat="1" applyFont="1" applyBorder="1" applyAlignment="1" applyProtection="1">
      <alignment horizontal="center" vertical="center"/>
      <protection locked="0"/>
    </xf>
    <xf numFmtId="184" fontId="8" fillId="0" borderId="5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53" xfId="0" applyFont="1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5" fillId="0" borderId="35" xfId="0" applyFont="1" applyFill="1" applyBorder="1" applyAlignment="1" applyProtection="1">
      <alignment horizontal="left" vertical="center" wrapText="1"/>
      <protection/>
    </xf>
    <xf numFmtId="0" fontId="5" fillId="0" borderId="35" xfId="0" applyFont="1" applyFill="1" applyBorder="1" applyAlignment="1" applyProtection="1">
      <alignment horizontal="left" vertical="center"/>
      <protection locked="0"/>
    </xf>
    <xf numFmtId="3" fontId="6" fillId="0" borderId="34" xfId="0" applyNumberFormat="1" applyFont="1" applyFill="1" applyBorder="1" applyAlignment="1" applyProtection="1">
      <alignment horizontal="center" vertical="center"/>
      <protection locked="0"/>
    </xf>
    <xf numFmtId="3" fontId="6" fillId="0" borderId="54" xfId="0" applyNumberFormat="1" applyFont="1" applyFill="1" applyBorder="1" applyAlignment="1" applyProtection="1">
      <alignment horizontal="center" vertical="center"/>
      <protection locked="0"/>
    </xf>
    <xf numFmtId="3" fontId="6" fillId="0" borderId="55" xfId="0" applyNumberFormat="1" applyFont="1" applyFill="1" applyBorder="1" applyAlignment="1" applyProtection="1">
      <alignment horizontal="center" vertical="center"/>
      <protection locked="0"/>
    </xf>
    <xf numFmtId="182" fontId="13" fillId="33" borderId="40" xfId="0" applyNumberFormat="1" applyFont="1" applyFill="1" applyBorder="1" applyAlignment="1" applyProtection="1">
      <alignment horizontal="center" vertical="center"/>
      <protection locked="0"/>
    </xf>
    <xf numFmtId="182" fontId="13" fillId="33" borderId="41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182" fontId="8" fillId="0" borderId="47" xfId="0" applyNumberFormat="1" applyFont="1" applyBorder="1" applyAlignment="1" applyProtection="1">
      <alignment horizontal="center" vertical="center"/>
      <protection locked="0"/>
    </xf>
    <xf numFmtId="182" fontId="8" fillId="0" borderId="5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4" fontId="8" fillId="0" borderId="56" xfId="0" applyNumberFormat="1" applyFont="1" applyBorder="1" applyAlignment="1" applyProtection="1">
      <alignment horizontal="center" vertical="center"/>
      <protection locked="0"/>
    </xf>
    <xf numFmtId="184" fontId="8" fillId="0" borderId="57" xfId="0" applyNumberFormat="1" applyFont="1" applyBorder="1" applyAlignment="1" applyProtection="1">
      <alignment horizontal="center" vertical="center"/>
      <protection locked="0"/>
    </xf>
    <xf numFmtId="182" fontId="3" fillId="33" borderId="20" xfId="0" applyNumberFormat="1" applyFont="1" applyFill="1" applyBorder="1" applyAlignment="1" applyProtection="1">
      <alignment horizontal="center" vertical="center"/>
      <protection/>
    </xf>
    <xf numFmtId="182" fontId="3" fillId="33" borderId="12" xfId="0" applyNumberFormat="1" applyFont="1" applyFill="1" applyBorder="1" applyAlignment="1" applyProtection="1">
      <alignment horizontal="center" vertical="center"/>
      <protection/>
    </xf>
    <xf numFmtId="3" fontId="6" fillId="0" borderId="58" xfId="0" applyNumberFormat="1" applyFont="1" applyFill="1" applyBorder="1" applyAlignment="1" applyProtection="1">
      <alignment horizontal="center" vertical="center"/>
      <protection locked="0"/>
    </xf>
    <xf numFmtId="3" fontId="6" fillId="0" borderId="59" xfId="0" applyNumberFormat="1" applyFont="1" applyFill="1" applyBorder="1" applyAlignment="1" applyProtection="1">
      <alignment horizontal="center" vertical="center"/>
      <protection locked="0"/>
    </xf>
    <xf numFmtId="3" fontId="6" fillId="0" borderId="60" xfId="0" applyNumberFormat="1" applyFont="1" applyFill="1" applyBorder="1" applyAlignment="1" applyProtection="1">
      <alignment horizontal="center" vertical="center"/>
      <protection locked="0"/>
    </xf>
    <xf numFmtId="3" fontId="6" fillId="0" borderId="61" xfId="0" applyNumberFormat="1" applyFont="1" applyFill="1" applyBorder="1" applyAlignment="1" applyProtection="1">
      <alignment horizontal="center" vertical="center"/>
      <protection locked="0"/>
    </xf>
    <xf numFmtId="180" fontId="3" fillId="34" borderId="62" xfId="0" applyNumberFormat="1" applyFont="1" applyFill="1" applyBorder="1" applyAlignment="1" applyProtection="1">
      <alignment horizontal="center" vertical="center"/>
      <protection/>
    </xf>
    <xf numFmtId="180" fontId="3" fillId="34" borderId="63" xfId="0" applyNumberFormat="1" applyFont="1" applyFill="1" applyBorder="1" applyAlignment="1" applyProtection="1">
      <alignment horizontal="center" vertical="center"/>
      <protection/>
    </xf>
    <xf numFmtId="180" fontId="12" fillId="34" borderId="17" xfId="0" applyNumberFormat="1" applyFont="1" applyFill="1" applyBorder="1" applyAlignment="1" applyProtection="1">
      <alignment horizontal="center"/>
      <protection/>
    </xf>
    <xf numFmtId="180" fontId="12" fillId="34" borderId="28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182" fontId="3" fillId="0" borderId="34" xfId="0" applyNumberFormat="1" applyFont="1" applyFill="1" applyBorder="1" applyAlignment="1" applyProtection="1">
      <alignment horizontal="center" vertical="center"/>
      <protection/>
    </xf>
    <xf numFmtId="182" fontId="3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vertical="center" wrapText="1"/>
      <protection/>
    </xf>
    <xf numFmtId="0" fontId="5" fillId="0" borderId="66" xfId="0" applyFont="1" applyBorder="1" applyAlignment="1" applyProtection="1">
      <alignment vertical="center" wrapText="1"/>
      <protection/>
    </xf>
    <xf numFmtId="180" fontId="12" fillId="0" borderId="17" xfId="0" applyNumberFormat="1" applyFont="1" applyBorder="1" applyAlignment="1" applyProtection="1">
      <alignment horizontal="center"/>
      <protection/>
    </xf>
    <xf numFmtId="180" fontId="12" fillId="0" borderId="28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184" fontId="8" fillId="0" borderId="67" xfId="0" applyNumberFormat="1" applyFont="1" applyBorder="1" applyAlignment="1" applyProtection="1">
      <alignment horizontal="center" vertical="center"/>
      <protection/>
    </xf>
    <xf numFmtId="184" fontId="8" fillId="0" borderId="66" xfId="0" applyNumberFormat="1" applyFont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182" fontId="3" fillId="0" borderId="56" xfId="0" applyNumberFormat="1" applyFont="1" applyFill="1" applyBorder="1" applyAlignment="1" applyProtection="1">
      <alignment horizontal="center" vertical="center"/>
      <protection/>
    </xf>
    <xf numFmtId="182" fontId="3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5" fillId="33" borderId="23" xfId="0" applyFont="1" applyFill="1" applyBorder="1" applyAlignment="1" applyProtection="1">
      <alignment vertical="center" wrapText="1"/>
      <protection/>
    </xf>
    <xf numFmtId="0" fontId="5" fillId="33" borderId="24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 shrinkToFit="1"/>
      <protection/>
    </xf>
    <xf numFmtId="0" fontId="3" fillId="0" borderId="33" xfId="0" applyFont="1" applyBorder="1" applyAlignment="1" applyProtection="1">
      <alignment vertical="center" wrapText="1" shrinkToFit="1"/>
      <protection/>
    </xf>
    <xf numFmtId="0" fontId="3" fillId="0" borderId="53" xfId="0" applyFont="1" applyBorder="1" applyAlignment="1" applyProtection="1">
      <alignment vertical="center" wrapText="1" shrinkToFit="1"/>
      <protection/>
    </xf>
    <xf numFmtId="184" fontId="3" fillId="33" borderId="20" xfId="0" applyNumberFormat="1" applyFont="1" applyFill="1" applyBorder="1" applyAlignment="1" applyProtection="1">
      <alignment horizontal="center" vertical="center"/>
      <protection locked="0"/>
    </xf>
    <xf numFmtId="184" fontId="3" fillId="33" borderId="12" xfId="0" applyNumberFormat="1" applyFont="1" applyFill="1" applyBorder="1" applyAlignment="1" applyProtection="1">
      <alignment horizontal="center" vertical="center"/>
      <protection locked="0"/>
    </xf>
    <xf numFmtId="183" fontId="9" fillId="33" borderId="20" xfId="0" applyNumberFormat="1" applyFont="1" applyFill="1" applyBorder="1" applyAlignment="1" applyProtection="1">
      <alignment horizontal="center" vertical="center"/>
      <protection locked="0"/>
    </xf>
    <xf numFmtId="183" fontId="9" fillId="33" borderId="12" xfId="0" applyNumberFormat="1" applyFont="1" applyFill="1" applyBorder="1" applyAlignment="1" applyProtection="1">
      <alignment horizontal="center" vertical="center"/>
      <protection locked="0"/>
    </xf>
    <xf numFmtId="184" fontId="3" fillId="33" borderId="34" xfId="0" applyNumberFormat="1" applyFont="1" applyFill="1" applyBorder="1" applyAlignment="1" applyProtection="1">
      <alignment horizontal="center" vertical="center"/>
      <protection/>
    </xf>
    <xf numFmtId="184" fontId="3" fillId="33" borderId="55" xfId="0" applyNumberFormat="1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3" fontId="5" fillId="0" borderId="35" xfId="0" applyNumberFormat="1" applyFont="1" applyFill="1" applyBorder="1" applyAlignment="1" applyProtection="1">
      <alignment horizontal="left" vertical="center" wrapText="1"/>
      <protection/>
    </xf>
    <xf numFmtId="4" fontId="8" fillId="0" borderId="47" xfId="0" applyNumberFormat="1" applyFont="1" applyBorder="1" applyAlignment="1" applyProtection="1">
      <alignment horizontal="center" vertical="center"/>
      <protection/>
    </xf>
    <xf numFmtId="4" fontId="8" fillId="0" borderId="53" xfId="0" applyNumberFormat="1" applyFont="1" applyBorder="1" applyAlignment="1" applyProtection="1">
      <alignment horizontal="center" vertical="center"/>
      <protection/>
    </xf>
    <xf numFmtId="185" fontId="5" fillId="33" borderId="20" xfId="0" applyNumberFormat="1" applyFont="1" applyFill="1" applyBorder="1" applyAlignment="1" applyProtection="1">
      <alignment horizontal="center" vertical="center"/>
      <protection locked="0"/>
    </xf>
    <xf numFmtId="185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53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34" borderId="65" xfId="0" applyFont="1" applyFill="1" applyBorder="1" applyAlignment="1" applyProtection="1">
      <alignment horizontal="center" vertical="center" wrapText="1"/>
      <protection/>
    </xf>
    <xf numFmtId="0" fontId="5" fillId="34" borderId="6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80" fontId="9" fillId="0" borderId="11" xfId="0" applyNumberFormat="1" applyFont="1" applyFill="1" applyBorder="1" applyAlignment="1" applyProtection="1">
      <alignment horizontal="center" vertical="center"/>
      <protection/>
    </xf>
    <xf numFmtId="180" fontId="9" fillId="0" borderId="12" xfId="0" applyNumberFormat="1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184" fontId="3" fillId="0" borderId="11" xfId="0" applyNumberFormat="1" applyFont="1" applyFill="1" applyBorder="1" applyAlignment="1" applyProtection="1">
      <alignment horizontal="center" vertical="center"/>
      <protection/>
    </xf>
    <xf numFmtId="184" fontId="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13" fillId="33" borderId="12" xfId="0" applyFont="1" applyFill="1" applyBorder="1" applyAlignment="1" applyProtection="1">
      <alignment horizontal="left" vertical="center"/>
      <protection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115" zoomScaleNormal="115" zoomScalePageLayoutView="0" workbookViewId="0" topLeftCell="A1">
      <selection activeCell="F6" sqref="F6:G6"/>
    </sheetView>
  </sheetViews>
  <sheetFormatPr defaultColWidth="9.140625" defaultRowHeight="12.75"/>
  <cols>
    <col min="1" max="1" width="7.00390625" style="0" customWidth="1"/>
    <col min="2" max="2" width="12.8515625" style="0" customWidth="1"/>
    <col min="3" max="3" width="14.140625" style="0" customWidth="1"/>
    <col min="4" max="4" width="7.140625" style="0" customWidth="1"/>
    <col min="5" max="6" width="6.28125" style="0" customWidth="1"/>
    <col min="7" max="10" width="11.7109375" style="0" customWidth="1"/>
  </cols>
  <sheetData>
    <row r="1" spans="1:10" ht="12.75">
      <c r="A1" s="59"/>
      <c r="B1" s="60"/>
      <c r="C1" s="60"/>
      <c r="D1" s="60"/>
      <c r="E1" s="61"/>
      <c r="F1" s="62"/>
      <c r="G1" s="216" t="s">
        <v>86</v>
      </c>
      <c r="H1" s="216"/>
      <c r="I1" s="216"/>
      <c r="J1" s="216"/>
    </row>
    <row r="2" spans="1:10" ht="12.75">
      <c r="A2" s="59"/>
      <c r="B2" s="60"/>
      <c r="C2" s="60"/>
      <c r="D2" s="60"/>
      <c r="E2" s="61"/>
      <c r="F2" s="62"/>
      <c r="G2" s="63"/>
      <c r="H2" s="62"/>
      <c r="I2" s="64"/>
      <c r="J2" s="65"/>
    </row>
    <row r="3" spans="1:10" ht="15.75">
      <c r="A3" s="217" t="s">
        <v>59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ht="22.5" customHeight="1">
      <c r="A4" s="122" t="s">
        <v>0</v>
      </c>
      <c r="B4" s="122"/>
      <c r="C4" s="123"/>
      <c r="D4" s="123"/>
      <c r="E4" s="123"/>
      <c r="F4" s="123"/>
      <c r="G4" s="123"/>
      <c r="H4" s="123"/>
      <c r="I4" s="123"/>
      <c r="J4" s="123"/>
    </row>
    <row r="5" spans="1:10" ht="22.5" customHeight="1">
      <c r="A5" s="122" t="s">
        <v>70</v>
      </c>
      <c r="B5" s="122"/>
      <c r="C5" s="137"/>
      <c r="D5" s="138"/>
      <c r="E5" s="138"/>
      <c r="F5" s="138"/>
      <c r="G5" s="139"/>
      <c r="H5" s="68" t="s">
        <v>53</v>
      </c>
      <c r="I5" s="137"/>
      <c r="J5" s="139"/>
    </row>
    <row r="6" spans="1:10" ht="22.5" customHeight="1">
      <c r="A6" s="122" t="s">
        <v>71</v>
      </c>
      <c r="B6" s="122"/>
      <c r="C6" s="67"/>
      <c r="D6" s="233" t="s">
        <v>72</v>
      </c>
      <c r="E6" s="234"/>
      <c r="F6" s="231"/>
      <c r="G6" s="232"/>
      <c r="H6" s="66" t="s">
        <v>73</v>
      </c>
      <c r="I6" s="231"/>
      <c r="J6" s="232"/>
    </row>
    <row r="7" spans="1:12" ht="22.5" customHeight="1">
      <c r="A7" s="122" t="s">
        <v>1</v>
      </c>
      <c r="B7" s="122"/>
      <c r="C7" s="67"/>
      <c r="D7" s="196" t="s">
        <v>41</v>
      </c>
      <c r="E7" s="196"/>
      <c r="F7" s="123"/>
      <c r="G7" s="123"/>
      <c r="H7" s="196" t="s">
        <v>74</v>
      </c>
      <c r="I7" s="196"/>
      <c r="J7" s="69"/>
      <c r="K7" s="195"/>
      <c r="L7" s="195"/>
    </row>
    <row r="8" spans="1:10" ht="12.75">
      <c r="A8" s="238"/>
      <c r="B8" s="239"/>
      <c r="C8" s="239"/>
      <c r="D8" s="239"/>
      <c r="E8" s="154" t="s">
        <v>56</v>
      </c>
      <c r="F8" s="155"/>
      <c r="G8" s="124" t="s">
        <v>57</v>
      </c>
      <c r="H8" s="125"/>
      <c r="I8" s="125"/>
      <c r="J8" s="126"/>
    </row>
    <row r="9" spans="1:10" ht="35.25" customHeight="1">
      <c r="A9" s="240"/>
      <c r="B9" s="241"/>
      <c r="C9" s="241"/>
      <c r="D9" s="241"/>
      <c r="E9" s="156"/>
      <c r="F9" s="157"/>
      <c r="G9" s="70" t="s">
        <v>47</v>
      </c>
      <c r="H9" s="71" t="s">
        <v>58</v>
      </c>
      <c r="I9" s="72" t="s">
        <v>48</v>
      </c>
      <c r="J9" s="73" t="s">
        <v>58</v>
      </c>
    </row>
    <row r="10" spans="1:10" ht="12.75">
      <c r="A10" s="30" t="s">
        <v>63</v>
      </c>
      <c r="B10" s="6"/>
      <c r="C10" s="6"/>
      <c r="D10" s="7"/>
      <c r="E10" s="127">
        <v>12</v>
      </c>
      <c r="F10" s="128"/>
      <c r="G10" s="76">
        <v>5.7</v>
      </c>
      <c r="H10" s="77">
        <v>3.1</v>
      </c>
      <c r="I10" s="78">
        <v>3.05</v>
      </c>
      <c r="J10" s="79">
        <v>1</v>
      </c>
    </row>
    <row r="11" spans="1:10" ht="12.75">
      <c r="A11" s="235" t="s">
        <v>64</v>
      </c>
      <c r="B11" s="236"/>
      <c r="C11" s="236"/>
      <c r="D11" s="237"/>
      <c r="E11" s="127">
        <v>6</v>
      </c>
      <c r="F11" s="128"/>
      <c r="G11" s="74">
        <v>2</v>
      </c>
      <c r="H11" s="80">
        <v>0</v>
      </c>
      <c r="I11" s="81">
        <v>2</v>
      </c>
      <c r="J11" s="75">
        <v>1</v>
      </c>
    </row>
    <row r="12" spans="1:10" ht="13.5" thickBot="1">
      <c r="A12" s="41" t="s">
        <v>2</v>
      </c>
      <c r="B12" s="208" t="s">
        <v>3</v>
      </c>
      <c r="C12" s="209"/>
      <c r="D12" s="210"/>
      <c r="E12" s="160" t="s">
        <v>67</v>
      </c>
      <c r="F12" s="161"/>
      <c r="G12" s="42" t="s">
        <v>67</v>
      </c>
      <c r="H12" s="42" t="s">
        <v>67</v>
      </c>
      <c r="I12" s="42" t="s">
        <v>67</v>
      </c>
      <c r="J12" s="43" t="s">
        <v>67</v>
      </c>
    </row>
    <row r="13" spans="1:10" ht="12.75" customHeight="1">
      <c r="A13" s="44" t="s">
        <v>4</v>
      </c>
      <c r="B13" s="211" t="s">
        <v>5</v>
      </c>
      <c r="C13" s="212"/>
      <c r="D13" s="213"/>
      <c r="E13" s="158"/>
      <c r="F13" s="159"/>
      <c r="G13" s="45"/>
      <c r="H13" s="46"/>
      <c r="I13" s="47"/>
      <c r="J13" s="48"/>
    </row>
    <row r="14" spans="1:10" ht="12.75">
      <c r="A14" s="16" t="s">
        <v>6</v>
      </c>
      <c r="B14" s="49" t="s">
        <v>75</v>
      </c>
      <c r="C14" s="50" t="s">
        <v>83</v>
      </c>
      <c r="D14" s="96">
        <v>0.0314</v>
      </c>
      <c r="E14" s="135">
        <v>385</v>
      </c>
      <c r="F14" s="136"/>
      <c r="G14" s="11"/>
      <c r="H14" s="1"/>
      <c r="I14" s="23"/>
      <c r="J14" s="12"/>
    </row>
    <row r="15" spans="1:10" ht="12.75">
      <c r="A15" s="16" t="s">
        <v>7</v>
      </c>
      <c r="B15" s="51" t="s">
        <v>76</v>
      </c>
      <c r="C15" s="52" t="s">
        <v>83</v>
      </c>
      <c r="D15" s="96">
        <v>0.017</v>
      </c>
      <c r="E15" s="115">
        <v>0</v>
      </c>
      <c r="F15" s="116"/>
      <c r="G15" s="11"/>
      <c r="H15" s="1"/>
      <c r="I15" s="23"/>
      <c r="J15" s="13"/>
    </row>
    <row r="16" spans="1:10" ht="12.75">
      <c r="A16" s="16" t="s">
        <v>8</v>
      </c>
      <c r="B16" s="51" t="s">
        <v>77</v>
      </c>
      <c r="C16" s="53" t="s">
        <v>78</v>
      </c>
      <c r="D16" s="95">
        <v>90</v>
      </c>
      <c r="E16" s="115">
        <v>0</v>
      </c>
      <c r="F16" s="116"/>
      <c r="G16" s="11"/>
      <c r="H16" s="1"/>
      <c r="I16" s="23"/>
      <c r="J16" s="13"/>
    </row>
    <row r="17" spans="1:10" ht="12.75">
      <c r="A17" s="16" t="s">
        <v>9</v>
      </c>
      <c r="B17" s="51" t="s">
        <v>79</v>
      </c>
      <c r="C17" s="53" t="s">
        <v>78</v>
      </c>
      <c r="D17" s="95">
        <v>300</v>
      </c>
      <c r="E17" s="115">
        <v>0</v>
      </c>
      <c r="F17" s="116"/>
      <c r="G17" s="11"/>
      <c r="H17" s="1"/>
      <c r="I17" s="23"/>
      <c r="J17" s="13"/>
    </row>
    <row r="18" spans="1:10" ht="12.75">
      <c r="A18" s="16" t="s">
        <v>10</v>
      </c>
      <c r="B18" s="51" t="s">
        <v>80</v>
      </c>
      <c r="C18" s="53" t="s">
        <v>78</v>
      </c>
      <c r="D18" s="95">
        <v>44</v>
      </c>
      <c r="E18" s="115">
        <v>0</v>
      </c>
      <c r="F18" s="116"/>
      <c r="G18" s="11"/>
      <c r="H18" s="1"/>
      <c r="I18" s="23"/>
      <c r="J18" s="13"/>
    </row>
    <row r="19" spans="1:10" ht="12.75">
      <c r="A19" s="16" t="s">
        <v>11</v>
      </c>
      <c r="B19" s="51" t="s">
        <v>81</v>
      </c>
      <c r="C19" s="53" t="s">
        <v>78</v>
      </c>
      <c r="D19" s="95">
        <v>36</v>
      </c>
      <c r="E19" s="115">
        <v>0</v>
      </c>
      <c r="F19" s="116"/>
      <c r="G19" s="11" t="s">
        <v>39</v>
      </c>
      <c r="H19" s="1"/>
      <c r="I19" s="23"/>
      <c r="J19" s="13"/>
    </row>
    <row r="20" spans="1:10" ht="12.75">
      <c r="A20" s="16" t="s">
        <v>12</v>
      </c>
      <c r="B20" s="51" t="s">
        <v>82</v>
      </c>
      <c r="C20" s="53" t="s">
        <v>78</v>
      </c>
      <c r="D20" s="95"/>
      <c r="E20" s="115">
        <v>0</v>
      </c>
      <c r="F20" s="116"/>
      <c r="G20" s="11"/>
      <c r="H20" s="1"/>
      <c r="I20" s="23"/>
      <c r="J20" s="13"/>
    </row>
    <row r="21" spans="1:10" ht="12.75">
      <c r="A21" s="16" t="s">
        <v>13</v>
      </c>
      <c r="B21" s="140" t="s">
        <v>49</v>
      </c>
      <c r="C21" s="140"/>
      <c r="D21" s="141"/>
      <c r="E21" s="115">
        <v>0</v>
      </c>
      <c r="F21" s="116"/>
      <c r="G21" s="35"/>
      <c r="H21" s="27"/>
      <c r="I21" s="28"/>
      <c r="J21" s="29"/>
    </row>
    <row r="22" spans="1:10" ht="12.75">
      <c r="A22" s="17" t="s">
        <v>14</v>
      </c>
      <c r="B22" s="214" t="s">
        <v>68</v>
      </c>
      <c r="C22" s="214"/>
      <c r="D22" s="215"/>
      <c r="E22" s="197"/>
      <c r="F22" s="198"/>
      <c r="G22" s="82"/>
      <c r="H22" s="22"/>
      <c r="I22" s="83"/>
      <c r="J22" s="14"/>
    </row>
    <row r="23" spans="1:10" ht="12.75">
      <c r="A23" s="18" t="s">
        <v>15</v>
      </c>
      <c r="B23" s="140" t="s">
        <v>69</v>
      </c>
      <c r="C23" s="140"/>
      <c r="D23" s="141"/>
      <c r="E23" s="135">
        <v>0.148</v>
      </c>
      <c r="F23" s="136"/>
      <c r="G23" s="97"/>
      <c r="H23" s="98"/>
      <c r="I23" s="99"/>
      <c r="J23" s="100"/>
    </row>
    <row r="24" spans="1:10" ht="12.75">
      <c r="A24" s="38" t="s">
        <v>16</v>
      </c>
      <c r="B24" s="140" t="s">
        <v>44</v>
      </c>
      <c r="C24" s="140"/>
      <c r="D24" s="141"/>
      <c r="E24" s="135">
        <v>5.276</v>
      </c>
      <c r="F24" s="136"/>
      <c r="G24" s="94"/>
      <c r="H24" s="98">
        <v>1.2</v>
      </c>
      <c r="I24" s="99"/>
      <c r="J24" s="100"/>
    </row>
    <row r="25" spans="1:10" ht="12.75">
      <c r="A25" s="18" t="s">
        <v>37</v>
      </c>
      <c r="B25" s="140" t="s">
        <v>17</v>
      </c>
      <c r="C25" s="140"/>
      <c r="D25" s="141"/>
      <c r="E25" s="115">
        <v>2.088</v>
      </c>
      <c r="F25" s="116"/>
      <c r="G25" s="97"/>
      <c r="H25" s="98">
        <v>0.05</v>
      </c>
      <c r="I25" s="99"/>
      <c r="J25" s="100"/>
    </row>
    <row r="26" spans="1:10" ht="12.75">
      <c r="A26" s="18" t="s">
        <v>38</v>
      </c>
      <c r="B26" s="203" t="s">
        <v>36</v>
      </c>
      <c r="C26" s="204"/>
      <c r="D26" s="205"/>
      <c r="E26" s="115">
        <v>1.274</v>
      </c>
      <c r="F26" s="116"/>
      <c r="G26" s="101"/>
      <c r="H26" s="102"/>
      <c r="I26" s="103"/>
      <c r="J26" s="104"/>
    </row>
    <row r="27" spans="1:10" ht="12.75">
      <c r="A27" s="37" t="s">
        <v>65</v>
      </c>
      <c r="B27" s="142" t="s">
        <v>88</v>
      </c>
      <c r="C27" s="142"/>
      <c r="D27" s="143"/>
      <c r="E27" s="150">
        <v>3</v>
      </c>
      <c r="F27" s="151"/>
      <c r="G27" s="105"/>
      <c r="H27" s="106"/>
      <c r="I27" s="107"/>
      <c r="J27" s="108"/>
    </row>
    <row r="28" spans="1:10" ht="12.75">
      <c r="A28" s="207" t="s">
        <v>18</v>
      </c>
      <c r="B28" s="177" t="s">
        <v>5</v>
      </c>
      <c r="C28" s="177"/>
      <c r="D28" s="178"/>
      <c r="E28" s="167">
        <f>SUM(E14:E21)</f>
        <v>385</v>
      </c>
      <c r="F28" s="168"/>
      <c r="G28" s="31"/>
      <c r="H28" s="32"/>
      <c r="I28" s="33"/>
      <c r="J28" s="34"/>
    </row>
    <row r="29" spans="1:10" ht="12.75">
      <c r="A29" s="207"/>
      <c r="B29" s="162" t="s">
        <v>68</v>
      </c>
      <c r="C29" s="162"/>
      <c r="D29" s="163"/>
      <c r="E29" s="179">
        <f>SUM(E23:E27)</f>
        <v>11.786</v>
      </c>
      <c r="F29" s="180"/>
      <c r="G29" s="84">
        <f>SUM(G23:G27)</f>
        <v>0</v>
      </c>
      <c r="H29" s="85">
        <f>SUM(H23:H27)</f>
        <v>1.25</v>
      </c>
      <c r="I29" s="85">
        <f>SUM(I23:I27)</f>
        <v>0</v>
      </c>
      <c r="J29" s="86">
        <f>SUM(J23:J27)</f>
        <v>0</v>
      </c>
    </row>
    <row r="30" spans="1:10" ht="12.75">
      <c r="A30" s="129" t="s">
        <v>60</v>
      </c>
      <c r="B30" s="130"/>
      <c r="C30" s="130"/>
      <c r="D30" s="131"/>
      <c r="E30" s="152">
        <f>SUM(E28:F29)</f>
        <v>396.786</v>
      </c>
      <c r="F30" s="153"/>
      <c r="G30" s="91">
        <f>G29</f>
        <v>0</v>
      </c>
      <c r="H30" s="92">
        <f>H29</f>
        <v>1.25</v>
      </c>
      <c r="I30" s="92">
        <f>I29</f>
        <v>0</v>
      </c>
      <c r="J30" s="93">
        <f>J29</f>
        <v>0</v>
      </c>
    </row>
    <row r="31" spans="1:10" ht="12.75">
      <c r="A31" s="144"/>
      <c r="B31" s="145"/>
      <c r="C31" s="145"/>
      <c r="D31" s="146"/>
      <c r="E31" s="147"/>
      <c r="F31" s="148"/>
      <c r="G31" s="148"/>
      <c r="H31" s="148"/>
      <c r="I31" s="148"/>
      <c r="J31" s="149"/>
    </row>
    <row r="32" spans="1:10" ht="12.75">
      <c r="A32" s="201" t="s">
        <v>84</v>
      </c>
      <c r="B32" s="202"/>
      <c r="C32" s="202"/>
      <c r="D32" s="202"/>
      <c r="E32" s="199">
        <v>0.0487</v>
      </c>
      <c r="F32" s="200"/>
      <c r="G32" s="54"/>
      <c r="H32" s="54"/>
      <c r="I32" s="54"/>
      <c r="J32" s="55"/>
    </row>
    <row r="33" spans="1:10" ht="12.75">
      <c r="A33" s="132"/>
      <c r="B33" s="133"/>
      <c r="C33" s="133"/>
      <c r="D33" s="133"/>
      <c r="E33" s="133"/>
      <c r="F33" s="133"/>
      <c r="G33" s="133"/>
      <c r="H33" s="133"/>
      <c r="I33" s="133"/>
      <c r="J33" s="134"/>
    </row>
    <row r="34" spans="1:10" ht="12.75">
      <c r="A34" s="193" t="s">
        <v>66</v>
      </c>
      <c r="B34" s="194"/>
      <c r="C34" s="194"/>
      <c r="D34" s="194"/>
      <c r="E34" s="173"/>
      <c r="F34" s="174"/>
      <c r="G34" s="56"/>
      <c r="H34" s="56"/>
      <c r="I34" s="56"/>
      <c r="J34" s="57"/>
    </row>
    <row r="35" spans="1:10" ht="13.5" thickBot="1">
      <c r="A35" s="24" t="s">
        <v>2</v>
      </c>
      <c r="B35" s="164" t="s">
        <v>19</v>
      </c>
      <c r="C35" s="165"/>
      <c r="D35" s="166"/>
      <c r="E35" s="171" t="s">
        <v>67</v>
      </c>
      <c r="F35" s="172"/>
      <c r="G35" s="39" t="s">
        <v>67</v>
      </c>
      <c r="H35" s="39" t="s">
        <v>67</v>
      </c>
      <c r="I35" s="39" t="s">
        <v>67</v>
      </c>
      <c r="J35" s="40" t="s">
        <v>67</v>
      </c>
    </row>
    <row r="36" spans="1:10" ht="12.75">
      <c r="A36" s="15" t="s">
        <v>20</v>
      </c>
      <c r="B36" s="169" t="s">
        <v>21</v>
      </c>
      <c r="C36" s="169"/>
      <c r="D36" s="170"/>
      <c r="E36" s="175"/>
      <c r="F36" s="176"/>
      <c r="G36" s="87"/>
      <c r="H36" s="25"/>
      <c r="I36" s="88"/>
      <c r="J36" s="26"/>
    </row>
    <row r="37" spans="1:10" ht="12.75">
      <c r="A37" s="20" t="s">
        <v>22</v>
      </c>
      <c r="B37" s="117" t="s">
        <v>50</v>
      </c>
      <c r="C37" s="118"/>
      <c r="D37" s="119"/>
      <c r="E37" s="115">
        <v>0</v>
      </c>
      <c r="F37" s="116"/>
      <c r="G37" s="109"/>
      <c r="H37" s="110"/>
      <c r="I37" s="111"/>
      <c r="J37" s="112"/>
    </row>
    <row r="38" spans="1:10" ht="12.75">
      <c r="A38" s="19" t="s">
        <v>24</v>
      </c>
      <c r="B38" s="113" t="s">
        <v>23</v>
      </c>
      <c r="C38" s="113"/>
      <c r="D38" s="114"/>
      <c r="E38" s="115">
        <v>5.184</v>
      </c>
      <c r="F38" s="116"/>
      <c r="G38" s="97"/>
      <c r="H38" s="98"/>
      <c r="I38" s="99"/>
      <c r="J38" s="100"/>
    </row>
    <row r="39" spans="1:10" ht="12.75">
      <c r="A39" s="19" t="s">
        <v>25</v>
      </c>
      <c r="B39" s="206" t="s">
        <v>51</v>
      </c>
      <c r="C39" s="113"/>
      <c r="D39" s="114"/>
      <c r="E39" s="115">
        <v>2.21</v>
      </c>
      <c r="F39" s="116"/>
      <c r="G39" s="97"/>
      <c r="H39" s="98" t="s">
        <v>87</v>
      </c>
      <c r="I39" s="99"/>
      <c r="J39" s="100"/>
    </row>
    <row r="40" spans="1:10" ht="12.75">
      <c r="A40" s="19" t="s">
        <v>27</v>
      </c>
      <c r="B40" s="113" t="s">
        <v>26</v>
      </c>
      <c r="C40" s="113"/>
      <c r="D40" s="114"/>
      <c r="E40" s="115">
        <v>0</v>
      </c>
      <c r="F40" s="116"/>
      <c r="G40" s="97"/>
      <c r="H40" s="98"/>
      <c r="I40" s="99"/>
      <c r="J40" s="100"/>
    </row>
    <row r="41" spans="1:10" ht="21" customHeight="1">
      <c r="A41" s="19" t="s">
        <v>28</v>
      </c>
      <c r="B41" s="117" t="s">
        <v>54</v>
      </c>
      <c r="C41" s="118"/>
      <c r="D41" s="119"/>
      <c r="E41" s="115">
        <v>3.066</v>
      </c>
      <c r="F41" s="116"/>
      <c r="G41" s="97">
        <v>1</v>
      </c>
      <c r="H41" s="98"/>
      <c r="I41" s="99"/>
      <c r="J41" s="100"/>
    </row>
    <row r="42" spans="1:10" ht="12.75">
      <c r="A42" s="19" t="s">
        <v>29</v>
      </c>
      <c r="B42" s="113"/>
      <c r="C42" s="113"/>
      <c r="D42" s="114"/>
      <c r="E42" s="115"/>
      <c r="F42" s="116"/>
      <c r="G42" s="97"/>
      <c r="H42" s="98"/>
      <c r="I42" s="99"/>
      <c r="J42" s="100"/>
    </row>
    <row r="43" spans="1:10" ht="21" customHeight="1">
      <c r="A43" s="19" t="s">
        <v>30</v>
      </c>
      <c r="B43" s="117" t="s">
        <v>55</v>
      </c>
      <c r="C43" s="118"/>
      <c r="D43" s="119"/>
      <c r="E43" s="115">
        <v>2.434</v>
      </c>
      <c r="F43" s="116"/>
      <c r="G43" s="97"/>
      <c r="H43" s="98"/>
      <c r="I43" s="99"/>
      <c r="J43" s="100"/>
    </row>
    <row r="44" spans="1:10" ht="21" customHeight="1">
      <c r="A44" s="21" t="s">
        <v>31</v>
      </c>
      <c r="B44" s="117" t="s">
        <v>45</v>
      </c>
      <c r="C44" s="120"/>
      <c r="D44" s="121"/>
      <c r="E44" s="115">
        <v>73.1</v>
      </c>
      <c r="F44" s="116"/>
      <c r="G44" s="97">
        <v>21</v>
      </c>
      <c r="H44" s="98"/>
      <c r="I44" s="99"/>
      <c r="J44" s="100"/>
    </row>
    <row r="45" spans="1:10" ht="12.75">
      <c r="A45" s="19" t="s">
        <v>32</v>
      </c>
      <c r="B45" s="113" t="s">
        <v>33</v>
      </c>
      <c r="C45" s="113"/>
      <c r="D45" s="114"/>
      <c r="E45" s="115">
        <v>73.664</v>
      </c>
      <c r="F45" s="116"/>
      <c r="G45" s="97"/>
      <c r="H45" s="98"/>
      <c r="I45" s="99"/>
      <c r="J45" s="100"/>
    </row>
    <row r="46" spans="1:10" ht="12.75">
      <c r="A46" s="19" t="s">
        <v>52</v>
      </c>
      <c r="B46" s="113" t="s">
        <v>34</v>
      </c>
      <c r="C46" s="113"/>
      <c r="D46" s="114"/>
      <c r="E46" s="115">
        <v>4.776</v>
      </c>
      <c r="F46" s="116"/>
      <c r="G46" s="97"/>
      <c r="H46" s="98"/>
      <c r="I46" s="99"/>
      <c r="J46" s="100"/>
    </row>
    <row r="47" spans="1:10" ht="24" customHeight="1">
      <c r="A47" s="21" t="s">
        <v>42</v>
      </c>
      <c r="B47" s="184" t="s">
        <v>46</v>
      </c>
      <c r="C47" s="185"/>
      <c r="D47" s="186"/>
      <c r="E47" s="115">
        <v>0</v>
      </c>
      <c r="F47" s="116"/>
      <c r="G47" s="97"/>
      <c r="H47" s="98"/>
      <c r="I47" s="99"/>
      <c r="J47" s="100"/>
    </row>
    <row r="48" spans="1:10" ht="12.75">
      <c r="A48" s="19" t="s">
        <v>43</v>
      </c>
      <c r="B48" s="113" t="s">
        <v>40</v>
      </c>
      <c r="C48" s="113"/>
      <c r="D48" s="114"/>
      <c r="E48" s="115">
        <v>102</v>
      </c>
      <c r="F48" s="116"/>
      <c r="G48" s="97"/>
      <c r="H48" s="98"/>
      <c r="I48" s="99"/>
      <c r="J48" s="100"/>
    </row>
    <row r="49" spans="1:10" ht="12.75" customHeight="1">
      <c r="A49" s="36" t="s">
        <v>35</v>
      </c>
      <c r="B49" s="182" t="s">
        <v>61</v>
      </c>
      <c r="C49" s="182"/>
      <c r="D49" s="183"/>
      <c r="E49" s="191">
        <f>SUM(E37:E48)</f>
        <v>266.434</v>
      </c>
      <c r="F49" s="192"/>
      <c r="G49" s="58">
        <f>SUM(G37:G48)</f>
        <v>22</v>
      </c>
      <c r="H49" s="89">
        <f>SUM(H37:H48)</f>
        <v>0</v>
      </c>
      <c r="I49" s="89">
        <f>SUM(I37:I48)</f>
        <v>0</v>
      </c>
      <c r="J49" s="90">
        <f>SUM(J37:J48)</f>
        <v>0</v>
      </c>
    </row>
    <row r="50" spans="1:10" ht="12.75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3"/>
    </row>
    <row r="51" spans="1:10" ht="12.75" customHeight="1">
      <c r="A51" s="226" t="s">
        <v>62</v>
      </c>
      <c r="B51" s="227"/>
      <c r="C51" s="227"/>
      <c r="D51" s="228"/>
      <c r="E51" s="187">
        <v>17</v>
      </c>
      <c r="F51" s="188"/>
      <c r="G51" s="229"/>
      <c r="H51" s="229"/>
      <c r="I51" s="229"/>
      <c r="J51" s="230"/>
    </row>
    <row r="52" spans="1:10" ht="11.25" customHeight="1">
      <c r="A52" s="218" t="s">
        <v>85</v>
      </c>
      <c r="B52" s="219"/>
      <c r="C52" s="219"/>
      <c r="D52" s="220"/>
      <c r="E52" s="189">
        <v>210.45</v>
      </c>
      <c r="F52" s="190"/>
      <c r="G52" s="224"/>
      <c r="H52" s="224"/>
      <c r="I52" s="224"/>
      <c r="J52" s="225"/>
    </row>
    <row r="53" spans="1:10" ht="12.75">
      <c r="A53" s="2"/>
      <c r="B53" s="3"/>
      <c r="C53" s="3"/>
      <c r="D53" s="3"/>
      <c r="E53" s="4"/>
      <c r="F53" s="5"/>
      <c r="G53" s="5"/>
      <c r="H53" s="5"/>
      <c r="I53" s="5"/>
      <c r="J53" s="5"/>
    </row>
    <row r="54" spans="1:10" ht="12.75">
      <c r="A54" s="2"/>
      <c r="B54" s="3"/>
      <c r="C54" s="3"/>
      <c r="D54" s="3"/>
      <c r="E54" s="4"/>
      <c r="F54" s="5"/>
      <c r="G54" s="5"/>
      <c r="H54" s="5"/>
      <c r="I54" s="5"/>
      <c r="J54" s="5"/>
    </row>
    <row r="55" spans="1:10" ht="12.75" customHeight="1">
      <c r="A55" s="181"/>
      <c r="B55" s="181"/>
      <c r="C55" s="8"/>
      <c r="D55" s="8"/>
      <c r="E55" s="8"/>
      <c r="F55" s="8"/>
      <c r="G55" s="8"/>
      <c r="H55" s="8"/>
      <c r="I55" s="8"/>
      <c r="J55" s="8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2.7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2.7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2.7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2.75">
      <c r="A70" s="9"/>
      <c r="B70" s="9"/>
      <c r="C70" s="9"/>
      <c r="D70" s="9"/>
      <c r="E70" s="9"/>
      <c r="F70" s="9"/>
      <c r="G70" s="9"/>
      <c r="H70" s="9"/>
      <c r="I70" s="9"/>
      <c r="J70" s="9"/>
    </row>
  </sheetData>
  <sheetProtection password="DE95" sheet="1"/>
  <mergeCells count="99">
    <mergeCell ref="A8:D9"/>
    <mergeCell ref="F6:G6"/>
    <mergeCell ref="I6:J6"/>
    <mergeCell ref="E16:F16"/>
    <mergeCell ref="E17:F17"/>
    <mergeCell ref="E18:F18"/>
    <mergeCell ref="E19:F19"/>
    <mergeCell ref="F7:G7"/>
    <mergeCell ref="D6:E6"/>
    <mergeCell ref="A11:D11"/>
    <mergeCell ref="A7:B7"/>
    <mergeCell ref="B24:D24"/>
    <mergeCell ref="G1:J1"/>
    <mergeCell ref="A3:J3"/>
    <mergeCell ref="A52:D52"/>
    <mergeCell ref="A50:J50"/>
    <mergeCell ref="G52:J52"/>
    <mergeCell ref="A51:D51"/>
    <mergeCell ref="G51:J51"/>
    <mergeCell ref="E21:F21"/>
    <mergeCell ref="I5:J5"/>
    <mergeCell ref="E42:F42"/>
    <mergeCell ref="B39:D39"/>
    <mergeCell ref="B38:D38"/>
    <mergeCell ref="E48:F48"/>
    <mergeCell ref="A28:A29"/>
    <mergeCell ref="E10:F10"/>
    <mergeCell ref="B12:D12"/>
    <mergeCell ref="B13:D13"/>
    <mergeCell ref="E20:F20"/>
    <mergeCell ref="B22:D22"/>
    <mergeCell ref="B23:D23"/>
    <mergeCell ref="B25:D25"/>
    <mergeCell ref="B37:D37"/>
    <mergeCell ref="E47:F47"/>
    <mergeCell ref="E32:F32"/>
    <mergeCell ref="E37:F37"/>
    <mergeCell ref="B40:D40"/>
    <mergeCell ref="A32:D32"/>
    <mergeCell ref="E46:F46"/>
    <mergeCell ref="B26:D26"/>
    <mergeCell ref="A34:D34"/>
    <mergeCell ref="K7:L7"/>
    <mergeCell ref="H7:I7"/>
    <mergeCell ref="E24:F24"/>
    <mergeCell ref="E25:F25"/>
    <mergeCell ref="E26:F26"/>
    <mergeCell ref="E22:F22"/>
    <mergeCell ref="E23:F23"/>
    <mergeCell ref="E15:F15"/>
    <mergeCell ref="D7:E7"/>
    <mergeCell ref="A55:B55"/>
    <mergeCell ref="B49:D49"/>
    <mergeCell ref="B46:D46"/>
    <mergeCell ref="B47:D47"/>
    <mergeCell ref="B48:D48"/>
    <mergeCell ref="E51:F51"/>
    <mergeCell ref="E52:F52"/>
    <mergeCell ref="E49:F49"/>
    <mergeCell ref="E39:F39"/>
    <mergeCell ref="B29:D29"/>
    <mergeCell ref="B35:D35"/>
    <mergeCell ref="E28:F28"/>
    <mergeCell ref="B36:D36"/>
    <mergeCell ref="E35:F35"/>
    <mergeCell ref="E34:F34"/>
    <mergeCell ref="E36:F36"/>
    <mergeCell ref="B28:D28"/>
    <mergeCell ref="E29:F29"/>
    <mergeCell ref="B27:D27"/>
    <mergeCell ref="A31:D31"/>
    <mergeCell ref="E31:J31"/>
    <mergeCell ref="E27:F27"/>
    <mergeCell ref="E30:F30"/>
    <mergeCell ref="A5:B5"/>
    <mergeCell ref="E8:F9"/>
    <mergeCell ref="E13:F13"/>
    <mergeCell ref="E12:F12"/>
    <mergeCell ref="A6:B6"/>
    <mergeCell ref="A4:B4"/>
    <mergeCell ref="C4:J4"/>
    <mergeCell ref="G8:J8"/>
    <mergeCell ref="E11:F11"/>
    <mergeCell ref="E38:F38"/>
    <mergeCell ref="A30:D30"/>
    <mergeCell ref="A33:J33"/>
    <mergeCell ref="E14:F14"/>
    <mergeCell ref="C5:G5"/>
    <mergeCell ref="B21:D21"/>
    <mergeCell ref="B45:D45"/>
    <mergeCell ref="E40:F40"/>
    <mergeCell ref="B41:D41"/>
    <mergeCell ref="B42:D42"/>
    <mergeCell ref="B43:D43"/>
    <mergeCell ref="E43:F43"/>
    <mergeCell ref="E44:F44"/>
    <mergeCell ref="E45:F45"/>
    <mergeCell ref="B44:D44"/>
    <mergeCell ref="E41:F4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1"/>
  <ignoredErrors>
    <ignoredError sqref="A37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Mader</dc:creator>
  <cp:keywords/>
  <dc:description/>
  <cp:lastModifiedBy>jasenak</cp:lastModifiedBy>
  <cp:lastPrinted>2016-07-20T11:42:44Z</cp:lastPrinted>
  <dcterms:created xsi:type="dcterms:W3CDTF">2007-08-22T05:57:03Z</dcterms:created>
  <dcterms:modified xsi:type="dcterms:W3CDTF">2018-03-08T08:48:53Z</dcterms:modified>
  <cp:category/>
  <cp:version/>
  <cp:contentType/>
  <cp:contentStatus/>
</cp:coreProperties>
</file>